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ilabo\ひなっち\home\vital\item\04\xls用\"/>
    </mc:Choice>
  </mc:AlternateContent>
  <xr:revisionPtr revIDLastSave="0" documentId="8_{8374C7A0-2ED2-4676-A92E-79CCA7DDADDE}" xr6:coauthVersionLast="45" xr6:coauthVersionMax="45" xr10:uidLastSave="{00000000-0000-0000-0000-000000000000}"/>
  <bookViews>
    <workbookView xWindow="-120" yWindow="-120" windowWidth="29040" windowHeight="16440" xr2:uid="{07A3BB6A-AEA0-4802-A94C-B6A05EB5D163}"/>
  </bookViews>
  <sheets>
    <sheet name="orange" sheetId="1" r:id="rId1"/>
  </sheets>
  <externalReferences>
    <externalReference r:id="rId2"/>
  </externalReferences>
  <definedNames>
    <definedName name="_xlnm.Print_Area" localSheetId="0">orange!$A$1:$P$26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</calcChain>
</file>

<file path=xl/sharedStrings.xml><?xml version="1.0" encoding="utf-8"?>
<sst xmlns="http://schemas.openxmlformats.org/spreadsheetml/2006/main" count="24" uniqueCount="17">
  <si>
    <t>月</t>
    <rPh sb="0" eb="1">
      <t>ガツ</t>
    </rPh>
    <phoneticPr fontId="2"/>
  </si>
  <si>
    <t>週</t>
    <rPh sb="0" eb="1">
      <t>シュウ</t>
    </rPh>
    <phoneticPr fontId="2"/>
  </si>
  <si>
    <t>no.</t>
    <phoneticPr fontId="2"/>
  </si>
  <si>
    <t>日付</t>
    <rPh sb="0" eb="2">
      <t>ヒヅケ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</si>
  <si>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</si>
  <si>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</si>
  <si>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推移</t>
    <rPh sb="0" eb="2">
      <t>スイイ</t>
    </rPh>
    <phoneticPr fontId="2"/>
  </si>
  <si>
    <t>上</t>
    <rPh sb="0" eb="1">
      <t>ウエ</t>
    </rPh>
    <phoneticPr fontId="2"/>
  </si>
  <si>
    <t>下</t>
    <rPh sb="0" eb="1">
      <t>シタ</t>
    </rPh>
    <phoneticPr fontId="2"/>
  </si>
  <si>
    <t>脈拍</t>
    <rPh sb="0" eb="2">
      <t>ミャクハク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</si>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</sst>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 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B0F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rgb="FFFFE0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1733013892743"/>
          <c:y val="3.9799707602339182E-2"/>
          <c:w val="0.78300848757541675"/>
          <c:h val="0.88978200129954521"/>
        </c:manualLayout>
      </c:layout>
      <c:lineChart>
        <c:grouping val="standard"/>
        <c:varyColors val="0"/>
        <c:ser>
          <c:idx val="0"/>
          <c:order val="0"/>
          <c:tx>
            <c:v>上</c:v>
          </c:tx>
          <c:spPr>
            <a:ln w="25400" cap="rnd">
              <a:solidFill>
                <a:srgbClr val="2196F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196F3"/>
              </a:solidFill>
              <a:ln w="9525">
                <a:noFill/>
              </a:ln>
              <a:effectLst/>
            </c:spPr>
          </c:marker>
          <c:cat>
            <c:strRef>
              <c:f>orange!$K$8:$K$21</c:f>
              <c:strCache>
                <c:ptCount val="14"/>
                <c:pt idx="0">
                  <c:v>日</c:v>
                </c:pt>
                <c:pt idx="1">
                  <c:v>日</c:v>
                </c:pt>
                <c:pt idx="2">
                  <c:v>月</c:v>
                </c:pt>
                <c:pt idx="3">
                  <c:v>月</c:v>
                </c:pt>
                <c:pt idx="4">
                  <c:v>火</c:v>
                </c:pt>
                <c:pt idx="5">
                  <c:v>火</c:v>
                </c:pt>
                <c:pt idx="6">
                  <c:v>水</c:v>
                </c:pt>
                <c:pt idx="7">
                  <c:v>水</c:v>
                </c:pt>
                <c:pt idx="8">
                  <c:v>木</c:v>
                </c:pt>
                <c:pt idx="9">
                  <c:v>木</c:v>
                </c:pt>
                <c:pt idx="10">
                  <c:v>金</c:v>
                </c:pt>
                <c:pt idx="11">
                  <c:v>金</c:v>
                </c:pt>
                <c:pt idx="12">
                  <c:v>土</c:v>
                </c:pt>
                <c:pt idx="13">
                  <c:v>土</c:v>
                </c:pt>
              </c:strCache>
            </c:strRef>
          </c:cat>
          <c:val>
            <c:numRef>
              <c:f>orange!$L$8:$L$21</c:f>
              <c:numCache>
                <c:formatCode>0_ 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0-4F32-9D89-F53A7061148D}"/>
            </c:ext>
          </c:extLst>
        </c:ser>
        <c:ser>
          <c:idx val="1"/>
          <c:order val="1"/>
          <c:tx>
            <c:v>下</c:v>
          </c:tx>
          <c:spPr>
            <a:ln w="25400" cap="rnd">
              <a:solidFill>
                <a:srgbClr val="FF98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800"/>
              </a:solidFill>
              <a:ln w="9525">
                <a:noFill/>
              </a:ln>
              <a:effectLst/>
            </c:spPr>
          </c:marker>
          <c:cat>
            <c:strRef>
              <c:f>orange!$K$8:$K$21</c:f>
              <c:strCache>
                <c:ptCount val="14"/>
                <c:pt idx="0">
                  <c:v>日</c:v>
                </c:pt>
                <c:pt idx="1">
                  <c:v>日</c:v>
                </c:pt>
                <c:pt idx="2">
                  <c:v>月</c:v>
                </c:pt>
                <c:pt idx="3">
                  <c:v>月</c:v>
                </c:pt>
                <c:pt idx="4">
                  <c:v>火</c:v>
                </c:pt>
                <c:pt idx="5">
                  <c:v>火</c:v>
                </c:pt>
                <c:pt idx="6">
                  <c:v>水</c:v>
                </c:pt>
                <c:pt idx="7">
                  <c:v>水</c:v>
                </c:pt>
                <c:pt idx="8">
                  <c:v>木</c:v>
                </c:pt>
                <c:pt idx="9">
                  <c:v>木</c:v>
                </c:pt>
                <c:pt idx="10">
                  <c:v>金</c:v>
                </c:pt>
                <c:pt idx="11">
                  <c:v>金</c:v>
                </c:pt>
                <c:pt idx="12">
                  <c:v>土</c:v>
                </c:pt>
                <c:pt idx="13">
                  <c:v>土</c:v>
                </c:pt>
              </c:strCache>
            </c:strRef>
          </c:cat>
          <c:val>
            <c:numRef>
              <c:f>orange!$M$8:$M$21</c:f>
              <c:numCache>
                <c:formatCode>0_ 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0-4F32-9D89-F53A7061148D}"/>
            </c:ext>
          </c:extLst>
        </c:ser>
        <c:ser>
          <c:idx val="2"/>
          <c:order val="2"/>
          <c:tx>
            <c:v>脈拍</c:v>
          </c:tx>
          <c:spPr>
            <a:ln w="25400" cap="rnd">
              <a:solidFill>
                <a:srgbClr val="FF80A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80AB"/>
              </a:solidFill>
              <a:ln w="9525">
                <a:noFill/>
              </a:ln>
              <a:effectLst/>
            </c:spPr>
          </c:marker>
          <c:cat>
            <c:strRef>
              <c:f>orange!$K$8:$K$21</c:f>
              <c:strCache>
                <c:ptCount val="14"/>
                <c:pt idx="0">
                  <c:v>日</c:v>
                </c:pt>
                <c:pt idx="1">
                  <c:v>日</c:v>
                </c:pt>
                <c:pt idx="2">
                  <c:v>月</c:v>
                </c:pt>
                <c:pt idx="3">
                  <c:v>月</c:v>
                </c:pt>
                <c:pt idx="4">
                  <c:v>火</c:v>
                </c:pt>
                <c:pt idx="5">
                  <c:v>火</c:v>
                </c:pt>
                <c:pt idx="6">
                  <c:v>水</c:v>
                </c:pt>
                <c:pt idx="7">
                  <c:v>水</c:v>
                </c:pt>
                <c:pt idx="8">
                  <c:v>木</c:v>
                </c:pt>
                <c:pt idx="9">
                  <c:v>木</c:v>
                </c:pt>
                <c:pt idx="10">
                  <c:v>金</c:v>
                </c:pt>
                <c:pt idx="11">
                  <c:v>金</c:v>
                </c:pt>
                <c:pt idx="12">
                  <c:v>土</c:v>
                </c:pt>
                <c:pt idx="13">
                  <c:v>土</c:v>
                </c:pt>
              </c:strCache>
            </c:strRef>
          </c:cat>
          <c:val>
            <c:numRef>
              <c:f>orange!$N$8:$N$21</c:f>
              <c:numCache>
                <c:formatCode>0_ 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0-4F32-9D89-F53A70611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40744"/>
        <c:axId val="461834840"/>
      </c:lineChart>
      <c:dateAx>
        <c:axId val="461840744"/>
        <c:scaling>
          <c:orientation val="minMax"/>
        </c:scaling>
        <c:delete val="1"/>
        <c:axPos val="b"/>
        <c:minorGridlines>
          <c:spPr>
            <a:ln w="9525" cap="rnd" cmpd="sng" algn="ctr">
              <a:solidFill>
                <a:srgbClr val="FFE0B2"/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461834840"/>
        <c:crosses val="autoZero"/>
        <c:auto val="0"/>
        <c:lblOffset val="100"/>
        <c:baseTimeUnit val="days"/>
        <c:majorUnit val="2"/>
        <c:minorUnit val="2"/>
      </c:dateAx>
      <c:valAx>
        <c:axId val="461834840"/>
        <c:scaling>
          <c:orientation val="minMax"/>
          <c:max val="220"/>
          <c:min val="0"/>
        </c:scaling>
        <c:delete val="0"/>
        <c:axPos val="l"/>
        <c:majorGridlines>
          <c:spPr>
            <a:ln w="9525" cap="rnd" cmpd="sng" algn="ctr">
              <a:solidFill>
                <a:srgbClr val="FFE0B2"/>
              </a:solidFill>
              <a:prstDash val="solid"/>
              <a:round/>
            </a:ln>
            <a:effectLst/>
          </c:spPr>
        </c:majorGridlines>
        <c:minorGridlines>
          <c:spPr>
            <a:ln w="9525" cap="rnd" cmpd="sng" algn="ctr">
              <a:solidFill>
                <a:srgbClr val="FFE0B2"/>
              </a:solidFill>
              <a:round/>
            </a:ln>
            <a:effectLst/>
          </c:spPr>
        </c:minorGridlines>
        <c:numFmt formatCode="0_ " sourceLinked="1"/>
        <c:majorTickMark val="none"/>
        <c:minorTickMark val="none"/>
        <c:tickLblPos val="nextTo"/>
        <c:spPr>
          <a:noFill/>
          <a:ln w="12700" cap="rnd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1840744"/>
        <c:crosses val="autoZero"/>
        <c:crossBetween val="midCat"/>
        <c:majorUnit val="20"/>
        <c:minorUnit val="10"/>
      </c:valAx>
      <c:spPr>
        <a:noFill/>
        <a:ln>
          <a:solidFill>
            <a:srgbClr val="FF9800"/>
          </a:solidFill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aseline="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</xdr:colOff>
      <xdr:row>0</xdr:row>
      <xdr:rowOff>200025</xdr:rowOff>
    </xdr:from>
    <xdr:to>
      <xdr:col>15</xdr:col>
      <xdr:colOff>411</xdr:colOff>
      <xdr:row>25</xdr:row>
      <xdr:rowOff>580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1370358-51C0-4722-8B3C-4CB2211F1847}"/>
            </a:ext>
          </a:extLst>
        </xdr:cNvPr>
        <xdr:cNvGrpSpPr/>
      </xdr:nvGrpSpPr>
      <xdr:grpSpPr>
        <a:xfrm>
          <a:off x="314736" y="200025"/>
          <a:ext cx="10344150" cy="7230055"/>
          <a:chOff x="314736" y="200025"/>
          <a:chExt cx="10344150" cy="7230055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97D3CC71-9655-455F-ADCD-5CBF0D1979A2}"/>
              </a:ext>
            </a:extLst>
          </xdr:cNvPr>
          <xdr:cNvGraphicFramePr/>
        </xdr:nvGraphicFramePr>
        <xdr:xfrm>
          <a:off x="5524500" y="1273500"/>
          <a:ext cx="5133975" cy="615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12DC5705-E96A-4A43-BFAF-8F6D6D0D642B}"/>
              </a:ext>
            </a:extLst>
          </xdr:cNvPr>
          <xdr:cNvGrpSpPr/>
        </xdr:nvGrpSpPr>
        <xdr:grpSpPr>
          <a:xfrm>
            <a:off x="314736" y="697082"/>
            <a:ext cx="10344150" cy="6732998"/>
            <a:chOff x="314736" y="697082"/>
            <a:chExt cx="10344150" cy="6732998"/>
          </a:xfrm>
        </xdr:grpSpPr>
        <xdr:sp macro="" textlink="">
          <xdr:nvSpPr>
            <xdr:cNvPr id="112" name="正方形/長方形 111">
              <a:extLst>
                <a:ext uri="{FF2B5EF4-FFF2-40B4-BE49-F238E27FC236}">
                  <a16:creationId xmlns:a16="http://schemas.microsoft.com/office/drawing/2014/main" id="{638CD5ED-4DD3-48AB-9463-42083DBE0A31}"/>
                </a:ext>
              </a:extLst>
            </xdr:cNvPr>
            <xdr:cNvSpPr/>
          </xdr:nvSpPr>
          <xdr:spPr>
            <a:xfrm>
              <a:off x="314736" y="697082"/>
              <a:ext cx="10344150" cy="6732998"/>
            </a:xfrm>
            <a:prstGeom prst="rect">
              <a:avLst/>
            </a:prstGeom>
            <a:noFill/>
            <a:ln w="15875" cap="rnd">
              <a:solidFill>
                <a:srgbClr val="FF9800"/>
              </a:solidFill>
              <a:round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cxnSp macro="">
          <xdr:nvCxnSpPr>
            <xdr:cNvPr id="113" name="直線コネクタ 112">
              <a:extLst>
                <a:ext uri="{FF2B5EF4-FFF2-40B4-BE49-F238E27FC236}">
                  <a16:creationId xmlns:a16="http://schemas.microsoft.com/office/drawing/2014/main" id="{E87CAA18-CF2D-41DF-BF5F-09D8F67D7235}"/>
                </a:ext>
              </a:extLst>
            </xdr:cNvPr>
            <xdr:cNvCxnSpPr/>
          </xdr:nvCxnSpPr>
          <xdr:spPr>
            <a:xfrm flipH="1">
              <a:off x="366560" y="2115729"/>
              <a:ext cx="5112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" name="直線コネクタ 113">
              <a:extLst>
                <a:ext uri="{FF2B5EF4-FFF2-40B4-BE49-F238E27FC236}">
                  <a16:creationId xmlns:a16="http://schemas.microsoft.com/office/drawing/2014/main" id="{A95B0E19-4F3A-48BB-A4EE-42A5F395657B}"/>
                </a:ext>
              </a:extLst>
            </xdr:cNvPr>
            <xdr:cNvCxnSpPr/>
          </xdr:nvCxnSpPr>
          <xdr:spPr>
            <a:xfrm flipH="1">
              <a:off x="366560" y="3001555"/>
              <a:ext cx="5112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" name="直線コネクタ 114">
              <a:extLst>
                <a:ext uri="{FF2B5EF4-FFF2-40B4-BE49-F238E27FC236}">
                  <a16:creationId xmlns:a16="http://schemas.microsoft.com/office/drawing/2014/main" id="{09947D53-A63C-49BF-8A99-6DCEF51C5CBB}"/>
                </a:ext>
              </a:extLst>
            </xdr:cNvPr>
            <xdr:cNvCxnSpPr/>
          </xdr:nvCxnSpPr>
          <xdr:spPr>
            <a:xfrm flipH="1">
              <a:off x="366560" y="3887380"/>
              <a:ext cx="5112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" name="直線コネクタ 115">
              <a:extLst>
                <a:ext uri="{FF2B5EF4-FFF2-40B4-BE49-F238E27FC236}">
                  <a16:creationId xmlns:a16="http://schemas.microsoft.com/office/drawing/2014/main" id="{08B4628B-5120-4816-AB32-35E447535875}"/>
                </a:ext>
              </a:extLst>
            </xdr:cNvPr>
            <xdr:cNvCxnSpPr/>
          </xdr:nvCxnSpPr>
          <xdr:spPr>
            <a:xfrm flipH="1">
              <a:off x="366560" y="4773207"/>
              <a:ext cx="5112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直線コネクタ 116">
              <a:extLst>
                <a:ext uri="{FF2B5EF4-FFF2-40B4-BE49-F238E27FC236}">
                  <a16:creationId xmlns:a16="http://schemas.microsoft.com/office/drawing/2014/main" id="{30D7D94B-F94B-4545-90D7-C15D145B820C}"/>
                </a:ext>
              </a:extLst>
            </xdr:cNvPr>
            <xdr:cNvCxnSpPr/>
          </xdr:nvCxnSpPr>
          <xdr:spPr>
            <a:xfrm flipH="1">
              <a:off x="366560" y="5659032"/>
              <a:ext cx="5112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" name="直線コネクタ 117">
              <a:extLst>
                <a:ext uri="{FF2B5EF4-FFF2-40B4-BE49-F238E27FC236}">
                  <a16:creationId xmlns:a16="http://schemas.microsoft.com/office/drawing/2014/main" id="{3EBE1036-C39F-4B63-BCAB-A2B2DD026C90}"/>
                </a:ext>
              </a:extLst>
            </xdr:cNvPr>
            <xdr:cNvCxnSpPr/>
          </xdr:nvCxnSpPr>
          <xdr:spPr>
            <a:xfrm flipH="1">
              <a:off x="366560" y="6543675"/>
              <a:ext cx="5112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" name="直線コネクタ 118">
              <a:extLst>
                <a:ext uri="{FF2B5EF4-FFF2-40B4-BE49-F238E27FC236}">
                  <a16:creationId xmlns:a16="http://schemas.microsoft.com/office/drawing/2014/main" id="{8AE4DFD0-5BEE-42D8-9B4C-B8A85A644A54}"/>
                </a:ext>
              </a:extLst>
            </xdr:cNvPr>
            <xdr:cNvCxnSpPr/>
          </xdr:nvCxnSpPr>
          <xdr:spPr>
            <a:xfrm>
              <a:off x="1123950" y="1276350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:a16="http://schemas.microsoft.com/office/drawing/2014/main" id="{2A466870-77C5-4E08-9B5B-209A103F6E5C}"/>
                </a:ext>
              </a:extLst>
            </xdr:cNvPr>
            <xdr:cNvCxnSpPr/>
          </xdr:nvCxnSpPr>
          <xdr:spPr>
            <a:xfrm>
              <a:off x="3324225" y="1276350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直線コネクタ 120">
              <a:extLst>
                <a:ext uri="{FF2B5EF4-FFF2-40B4-BE49-F238E27FC236}">
                  <a16:creationId xmlns:a16="http://schemas.microsoft.com/office/drawing/2014/main" id="{A212C297-9287-4428-8DE9-A2C21ED421E3}"/>
                </a:ext>
              </a:extLst>
            </xdr:cNvPr>
            <xdr:cNvCxnSpPr/>
          </xdr:nvCxnSpPr>
          <xdr:spPr>
            <a:xfrm>
              <a:off x="5524500" y="1285875"/>
              <a:ext cx="0" cy="6084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直線コネクタ 121">
              <a:extLst>
                <a:ext uri="{FF2B5EF4-FFF2-40B4-BE49-F238E27FC236}">
                  <a16:creationId xmlns:a16="http://schemas.microsoft.com/office/drawing/2014/main" id="{88F2F3F8-689C-4384-92E9-8DBE9EF402EC}"/>
                </a:ext>
              </a:extLst>
            </xdr:cNvPr>
            <xdr:cNvCxnSpPr/>
          </xdr:nvCxnSpPr>
          <xdr:spPr>
            <a:xfrm>
              <a:off x="1123950" y="2162176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:a16="http://schemas.microsoft.com/office/drawing/2014/main" id="{7EAF4881-ED60-43C4-8202-FAA6B5EAA668}"/>
                </a:ext>
              </a:extLst>
            </xdr:cNvPr>
            <xdr:cNvCxnSpPr/>
          </xdr:nvCxnSpPr>
          <xdr:spPr>
            <a:xfrm>
              <a:off x="3324225" y="2162176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" name="直線コネクタ 123">
              <a:extLst>
                <a:ext uri="{FF2B5EF4-FFF2-40B4-BE49-F238E27FC236}">
                  <a16:creationId xmlns:a16="http://schemas.microsoft.com/office/drawing/2014/main" id="{F9D74931-21A6-470E-BA7D-CD203A5CA35A}"/>
                </a:ext>
              </a:extLst>
            </xdr:cNvPr>
            <xdr:cNvCxnSpPr/>
          </xdr:nvCxnSpPr>
          <xdr:spPr>
            <a:xfrm>
              <a:off x="1123950" y="3048002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" name="直線コネクタ 124">
              <a:extLst>
                <a:ext uri="{FF2B5EF4-FFF2-40B4-BE49-F238E27FC236}">
                  <a16:creationId xmlns:a16="http://schemas.microsoft.com/office/drawing/2014/main" id="{D95F2EFD-826E-4502-951A-2E45F3277C47}"/>
                </a:ext>
              </a:extLst>
            </xdr:cNvPr>
            <xdr:cNvCxnSpPr/>
          </xdr:nvCxnSpPr>
          <xdr:spPr>
            <a:xfrm>
              <a:off x="3324225" y="3048002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" name="直線コネクタ 125">
              <a:extLst>
                <a:ext uri="{FF2B5EF4-FFF2-40B4-BE49-F238E27FC236}">
                  <a16:creationId xmlns:a16="http://schemas.microsoft.com/office/drawing/2014/main" id="{2E9DA8D2-5183-4D37-9809-CE7BF340070A}"/>
                </a:ext>
              </a:extLst>
            </xdr:cNvPr>
            <xdr:cNvCxnSpPr/>
          </xdr:nvCxnSpPr>
          <xdr:spPr>
            <a:xfrm>
              <a:off x="1123950" y="3933828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" name="直線コネクタ 126">
              <a:extLst>
                <a:ext uri="{FF2B5EF4-FFF2-40B4-BE49-F238E27FC236}">
                  <a16:creationId xmlns:a16="http://schemas.microsoft.com/office/drawing/2014/main" id="{57CA6E21-C7C6-4A2E-8414-CDE58146C2DE}"/>
                </a:ext>
              </a:extLst>
            </xdr:cNvPr>
            <xdr:cNvCxnSpPr/>
          </xdr:nvCxnSpPr>
          <xdr:spPr>
            <a:xfrm>
              <a:off x="3324225" y="3933828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8" name="直線コネクタ 127">
              <a:extLst>
                <a:ext uri="{FF2B5EF4-FFF2-40B4-BE49-F238E27FC236}">
                  <a16:creationId xmlns:a16="http://schemas.microsoft.com/office/drawing/2014/main" id="{C1504B36-C432-4CA5-967F-293B176CCE61}"/>
                </a:ext>
              </a:extLst>
            </xdr:cNvPr>
            <xdr:cNvCxnSpPr/>
          </xdr:nvCxnSpPr>
          <xdr:spPr>
            <a:xfrm>
              <a:off x="1123950" y="4819653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" name="直線コネクタ 128">
              <a:extLst>
                <a:ext uri="{FF2B5EF4-FFF2-40B4-BE49-F238E27FC236}">
                  <a16:creationId xmlns:a16="http://schemas.microsoft.com/office/drawing/2014/main" id="{6B69B672-1691-4643-BBCA-291087279E57}"/>
                </a:ext>
              </a:extLst>
            </xdr:cNvPr>
            <xdr:cNvCxnSpPr/>
          </xdr:nvCxnSpPr>
          <xdr:spPr>
            <a:xfrm>
              <a:off x="3324225" y="4819653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" name="直線コネクタ 129">
              <a:extLst>
                <a:ext uri="{FF2B5EF4-FFF2-40B4-BE49-F238E27FC236}">
                  <a16:creationId xmlns:a16="http://schemas.microsoft.com/office/drawing/2014/main" id="{9870109F-A8D8-4399-972E-E458B1E693CA}"/>
                </a:ext>
              </a:extLst>
            </xdr:cNvPr>
            <xdr:cNvCxnSpPr/>
          </xdr:nvCxnSpPr>
          <xdr:spPr>
            <a:xfrm>
              <a:off x="1123950" y="5705479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1" name="直線コネクタ 130">
              <a:extLst>
                <a:ext uri="{FF2B5EF4-FFF2-40B4-BE49-F238E27FC236}">
                  <a16:creationId xmlns:a16="http://schemas.microsoft.com/office/drawing/2014/main" id="{F39C7422-1DCF-4985-ABD8-D725D75943AA}"/>
                </a:ext>
              </a:extLst>
            </xdr:cNvPr>
            <xdr:cNvCxnSpPr/>
          </xdr:nvCxnSpPr>
          <xdr:spPr>
            <a:xfrm>
              <a:off x="3324225" y="5705479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" name="直線コネクタ 131">
              <a:extLst>
                <a:ext uri="{FF2B5EF4-FFF2-40B4-BE49-F238E27FC236}">
                  <a16:creationId xmlns:a16="http://schemas.microsoft.com/office/drawing/2014/main" id="{2EB9008F-3B88-4724-B6C2-8E4A480F7F67}"/>
                </a:ext>
              </a:extLst>
            </xdr:cNvPr>
            <xdr:cNvCxnSpPr/>
          </xdr:nvCxnSpPr>
          <xdr:spPr>
            <a:xfrm>
              <a:off x="1123950" y="6591305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3" name="直線コネクタ 132">
              <a:extLst>
                <a:ext uri="{FF2B5EF4-FFF2-40B4-BE49-F238E27FC236}">
                  <a16:creationId xmlns:a16="http://schemas.microsoft.com/office/drawing/2014/main" id="{C1D73C8E-00A9-4C81-ACBA-5E59F0E82C51}"/>
                </a:ext>
              </a:extLst>
            </xdr:cNvPr>
            <xdr:cNvCxnSpPr/>
          </xdr:nvCxnSpPr>
          <xdr:spPr>
            <a:xfrm>
              <a:off x="3324225" y="6591305"/>
              <a:ext cx="0" cy="79200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" name="直線コネクタ 133">
              <a:extLst>
                <a:ext uri="{FF2B5EF4-FFF2-40B4-BE49-F238E27FC236}">
                  <a16:creationId xmlns:a16="http://schemas.microsoft.com/office/drawing/2014/main" id="{7888C13D-02CD-4AF0-AA55-360AC4B8D402}"/>
                </a:ext>
              </a:extLst>
            </xdr:cNvPr>
            <xdr:cNvCxnSpPr/>
          </xdr:nvCxnSpPr>
          <xdr:spPr>
            <a:xfrm flipH="1">
              <a:off x="376078" y="1229903"/>
              <a:ext cx="684000" cy="0"/>
            </a:xfrm>
            <a:prstGeom prst="line">
              <a:avLst/>
            </a:prstGeom>
            <a:ln w="9525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E14D168B-5AB3-499B-8276-AFF291194D06}"/>
              </a:ext>
            </a:extLst>
          </xdr:cNvPr>
          <xdr:cNvGrpSpPr/>
        </xdr:nvGrpSpPr>
        <xdr:grpSpPr>
          <a:xfrm>
            <a:off x="6308173" y="7115403"/>
            <a:ext cx="3929111" cy="216000"/>
            <a:chOff x="6308173" y="7115403"/>
            <a:chExt cx="3929111" cy="216000"/>
          </a:xfrm>
        </xdr:grpSpPr>
        <xdr:sp macro="" textlink="" fLocksText="0">
          <xdr:nvSpPr>
            <xdr:cNvPr id="105" name="テキスト ボックス 104">
              <a:extLst>
                <a:ext uri="{FF2B5EF4-FFF2-40B4-BE49-F238E27FC236}">
                  <a16:creationId xmlns:a16="http://schemas.microsoft.com/office/drawing/2014/main" id="{E77B0C70-7D04-4284-9D84-1EAFDB0613BE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6308173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日</a:t>
              </a:r>
            </a:p>
          </xdr:txBody>
        </xdr:sp>
        <xdr:sp macro="" textlink="" fLocksText="0">
          <xdr:nvSpPr>
            <xdr:cNvPr id="106" name="テキスト ボックス 105">
              <a:extLst>
                <a:ext uri="{FF2B5EF4-FFF2-40B4-BE49-F238E27FC236}">
                  <a16:creationId xmlns:a16="http://schemas.microsoft.com/office/drawing/2014/main" id="{300C1A32-E22D-4DA1-AA29-D9EAF3A7028D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6927183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月</a:t>
              </a:r>
            </a:p>
          </xdr:txBody>
        </xdr:sp>
        <xdr:sp macro="" textlink="" fLocksText="0">
          <xdr:nvSpPr>
            <xdr:cNvPr id="107" name="テキスト ボックス 106">
              <a:extLst>
                <a:ext uri="{FF2B5EF4-FFF2-40B4-BE49-F238E27FC236}">
                  <a16:creationId xmlns:a16="http://schemas.microsoft.com/office/drawing/2014/main" id="{7746BDE6-6372-4E59-A9F9-D27229E4D842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7546194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火</a:t>
              </a:r>
            </a:p>
          </xdr:txBody>
        </xdr:sp>
        <xdr:sp macro="" textlink="" fLocksText="0">
          <xdr:nvSpPr>
            <xdr:cNvPr id="108" name="テキスト ボックス 107">
              <a:extLst>
                <a:ext uri="{FF2B5EF4-FFF2-40B4-BE49-F238E27FC236}">
                  <a16:creationId xmlns:a16="http://schemas.microsoft.com/office/drawing/2014/main" id="{5CC02244-85B2-4AE9-BC8B-521955F961CA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8164255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水</a:t>
              </a:r>
            </a:p>
          </xdr:txBody>
        </xdr:sp>
        <xdr:sp macro="" textlink="" fLocksText="0">
          <xdr:nvSpPr>
            <xdr:cNvPr id="109" name="テキスト ボックス 108">
              <a:extLst>
                <a:ext uri="{FF2B5EF4-FFF2-40B4-BE49-F238E27FC236}">
                  <a16:creationId xmlns:a16="http://schemas.microsoft.com/office/drawing/2014/main" id="{143DE34F-259C-45CF-A171-CBB2FC52B5E8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8783266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木</a:t>
              </a:r>
            </a:p>
          </xdr:txBody>
        </xdr:sp>
        <xdr:sp macro="" textlink="" fLocksText="0">
          <xdr:nvSpPr>
            <xdr:cNvPr id="110" name="テキスト ボックス 109">
              <a:extLst>
                <a:ext uri="{FF2B5EF4-FFF2-40B4-BE49-F238E27FC236}">
                  <a16:creationId xmlns:a16="http://schemas.microsoft.com/office/drawing/2014/main" id="{84C15614-22C1-43F9-9A99-C6C56A92A97D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9402276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金</a:t>
              </a:r>
            </a:p>
          </xdr:txBody>
        </xdr:sp>
        <xdr:sp macro="" textlink="" fLocksText="0">
          <xdr:nvSpPr>
            <xdr:cNvPr id="111" name="テキスト ボックス 110">
              <a:extLst>
                <a:ext uri="{FF2B5EF4-FFF2-40B4-BE49-F238E27FC236}">
                  <a16:creationId xmlns:a16="http://schemas.microsoft.com/office/drawing/2014/main" id="{32E9A0C5-8EB7-48FE-9303-B67C3ADB7F1F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0021284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rgbClr val="00B0F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土</a:t>
              </a:r>
            </a:p>
          </xdr:txBody>
        </xdr:sp>
      </xdr:grpSp>
      <xdr:sp macro="" textlink="">
        <xdr:nvSpPr>
          <xdr:cNvPr id="6" name="フリーフォーム: 図形 5">
            <a:extLst>
              <a:ext uri="{FF2B5EF4-FFF2-40B4-BE49-F238E27FC236}">
                <a16:creationId xmlns:a16="http://schemas.microsoft.com/office/drawing/2014/main" id="{FA313694-6C35-48E5-BF0E-74F7FCE7D17A}"/>
              </a:ext>
            </a:extLst>
          </xdr:cNvPr>
          <xdr:cNvSpPr>
            <a:spLocks/>
          </xdr:cNvSpPr>
        </xdr:nvSpPr>
        <xdr:spPr>
          <a:xfrm>
            <a:off x="3765401" y="222788"/>
            <a:ext cx="481651" cy="314475"/>
          </a:xfrm>
          <a:custGeom>
            <a:avLst/>
            <a:gdLst>
              <a:gd name="connsiteX0" fmla="*/ 0 w 2019300"/>
              <a:gd name="connsiteY0" fmla="*/ 371475 h 781050"/>
              <a:gd name="connsiteX1" fmla="*/ 962025 w 2019300"/>
              <a:gd name="connsiteY1" fmla="*/ 390525 h 781050"/>
              <a:gd name="connsiteX2" fmla="*/ 1104900 w 2019300"/>
              <a:gd name="connsiteY2" fmla="*/ 0 h 781050"/>
              <a:gd name="connsiteX3" fmla="*/ 1352550 w 2019300"/>
              <a:gd name="connsiteY3" fmla="*/ 781050 h 781050"/>
              <a:gd name="connsiteX4" fmla="*/ 1390650 w 2019300"/>
              <a:gd name="connsiteY4" fmla="*/ 400050 h 781050"/>
              <a:gd name="connsiteX5" fmla="*/ 2019300 w 2019300"/>
              <a:gd name="connsiteY5" fmla="*/ 400050 h 781050"/>
              <a:gd name="connsiteX0" fmla="*/ 0 w 2028330"/>
              <a:gd name="connsiteY0" fmla="*/ 365450 h 781050"/>
              <a:gd name="connsiteX1" fmla="*/ 971055 w 2028330"/>
              <a:gd name="connsiteY1" fmla="*/ 390525 h 781050"/>
              <a:gd name="connsiteX2" fmla="*/ 1113930 w 2028330"/>
              <a:gd name="connsiteY2" fmla="*/ 0 h 781050"/>
              <a:gd name="connsiteX3" fmla="*/ 1361580 w 2028330"/>
              <a:gd name="connsiteY3" fmla="*/ 781050 h 781050"/>
              <a:gd name="connsiteX4" fmla="*/ 1399680 w 2028330"/>
              <a:gd name="connsiteY4" fmla="*/ 400050 h 781050"/>
              <a:gd name="connsiteX5" fmla="*/ 2028330 w 2028330"/>
              <a:gd name="connsiteY5" fmla="*/ 400050 h 781050"/>
              <a:gd name="connsiteX0" fmla="*/ 0 w 2028330"/>
              <a:gd name="connsiteY0" fmla="*/ 365450 h 781050"/>
              <a:gd name="connsiteX1" fmla="*/ 685112 w 2028330"/>
              <a:gd name="connsiteY1" fmla="*/ 366422 h 781050"/>
              <a:gd name="connsiteX2" fmla="*/ 1113930 w 2028330"/>
              <a:gd name="connsiteY2" fmla="*/ 0 h 781050"/>
              <a:gd name="connsiteX3" fmla="*/ 1361580 w 2028330"/>
              <a:gd name="connsiteY3" fmla="*/ 781050 h 781050"/>
              <a:gd name="connsiteX4" fmla="*/ 1399680 w 2028330"/>
              <a:gd name="connsiteY4" fmla="*/ 400050 h 781050"/>
              <a:gd name="connsiteX5" fmla="*/ 2028330 w 2028330"/>
              <a:gd name="connsiteY5" fmla="*/ 400050 h 781050"/>
              <a:gd name="connsiteX0" fmla="*/ 0 w 2028330"/>
              <a:gd name="connsiteY0" fmla="*/ 663722 h 1079322"/>
              <a:gd name="connsiteX1" fmla="*/ 685112 w 2028330"/>
              <a:gd name="connsiteY1" fmla="*/ 664694 h 1079322"/>
              <a:gd name="connsiteX2" fmla="*/ 885176 w 2028330"/>
              <a:gd name="connsiteY2" fmla="*/ 0 h 1079322"/>
              <a:gd name="connsiteX3" fmla="*/ 1361580 w 2028330"/>
              <a:gd name="connsiteY3" fmla="*/ 1079322 h 1079322"/>
              <a:gd name="connsiteX4" fmla="*/ 1399680 w 2028330"/>
              <a:gd name="connsiteY4" fmla="*/ 698322 h 1079322"/>
              <a:gd name="connsiteX5" fmla="*/ 2028330 w 2028330"/>
              <a:gd name="connsiteY5" fmla="*/ 698322 h 1079322"/>
              <a:gd name="connsiteX0" fmla="*/ 0 w 2028330"/>
              <a:gd name="connsiteY0" fmla="*/ 663722 h 1251054"/>
              <a:gd name="connsiteX1" fmla="*/ 685112 w 2028330"/>
              <a:gd name="connsiteY1" fmla="*/ 664694 h 1251054"/>
              <a:gd name="connsiteX2" fmla="*/ 885176 w 2028330"/>
              <a:gd name="connsiteY2" fmla="*/ 0 h 1251054"/>
              <a:gd name="connsiteX3" fmla="*/ 1153894 w 2028330"/>
              <a:gd name="connsiteY3" fmla="*/ 1251054 h 1251054"/>
              <a:gd name="connsiteX4" fmla="*/ 1399680 w 2028330"/>
              <a:gd name="connsiteY4" fmla="*/ 698322 h 1251054"/>
              <a:gd name="connsiteX5" fmla="*/ 2028330 w 2028330"/>
              <a:gd name="connsiteY5" fmla="*/ 698322 h 1251054"/>
              <a:gd name="connsiteX0" fmla="*/ 0 w 2028330"/>
              <a:gd name="connsiteY0" fmla="*/ 663722 h 1251054"/>
              <a:gd name="connsiteX1" fmla="*/ 685112 w 2028330"/>
              <a:gd name="connsiteY1" fmla="*/ 664694 h 1251054"/>
              <a:gd name="connsiteX2" fmla="*/ 885176 w 2028330"/>
              <a:gd name="connsiteY2" fmla="*/ 0 h 1251054"/>
              <a:gd name="connsiteX3" fmla="*/ 1153894 w 2028330"/>
              <a:gd name="connsiteY3" fmla="*/ 1251054 h 1251054"/>
              <a:gd name="connsiteX4" fmla="*/ 1372591 w 2028330"/>
              <a:gd name="connsiteY4" fmla="*/ 623001 h 1251054"/>
              <a:gd name="connsiteX5" fmla="*/ 2028330 w 2028330"/>
              <a:gd name="connsiteY5" fmla="*/ 698322 h 1251054"/>
              <a:gd name="connsiteX0" fmla="*/ 0 w 2055419"/>
              <a:gd name="connsiteY0" fmla="*/ 663722 h 1251054"/>
              <a:gd name="connsiteX1" fmla="*/ 685112 w 2055419"/>
              <a:gd name="connsiteY1" fmla="*/ 664694 h 1251054"/>
              <a:gd name="connsiteX2" fmla="*/ 885176 w 2055419"/>
              <a:gd name="connsiteY2" fmla="*/ 0 h 1251054"/>
              <a:gd name="connsiteX3" fmla="*/ 1153894 w 2055419"/>
              <a:gd name="connsiteY3" fmla="*/ 1251054 h 1251054"/>
              <a:gd name="connsiteX4" fmla="*/ 1372591 w 2055419"/>
              <a:gd name="connsiteY4" fmla="*/ 623001 h 1251054"/>
              <a:gd name="connsiteX5" fmla="*/ 2055419 w 2055419"/>
              <a:gd name="connsiteY5" fmla="*/ 662168 h 1251054"/>
              <a:gd name="connsiteX0" fmla="*/ 0 w 2055419"/>
              <a:gd name="connsiteY0" fmla="*/ 663722 h 1251054"/>
              <a:gd name="connsiteX1" fmla="*/ 685112 w 2055419"/>
              <a:gd name="connsiteY1" fmla="*/ 664694 h 1251054"/>
              <a:gd name="connsiteX2" fmla="*/ 885176 w 2055419"/>
              <a:gd name="connsiteY2" fmla="*/ 0 h 1251054"/>
              <a:gd name="connsiteX3" fmla="*/ 1153894 w 2055419"/>
              <a:gd name="connsiteY3" fmla="*/ 1251054 h 1251054"/>
              <a:gd name="connsiteX4" fmla="*/ 1372591 w 2055419"/>
              <a:gd name="connsiteY4" fmla="*/ 659155 h 1251054"/>
              <a:gd name="connsiteX5" fmla="*/ 2055419 w 2055419"/>
              <a:gd name="connsiteY5" fmla="*/ 662168 h 12510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55419" h="1251054">
                <a:moveTo>
                  <a:pt x="0" y="663722"/>
                </a:moveTo>
                <a:lnTo>
                  <a:pt x="685112" y="664694"/>
                </a:lnTo>
                <a:lnTo>
                  <a:pt x="885176" y="0"/>
                </a:lnTo>
                <a:lnTo>
                  <a:pt x="1153894" y="1251054"/>
                </a:lnTo>
                <a:lnTo>
                  <a:pt x="1372591" y="659155"/>
                </a:lnTo>
                <a:lnTo>
                  <a:pt x="2055419" y="662168"/>
                </a:lnTo>
              </a:path>
            </a:pathLst>
          </a:custGeom>
          <a:noFill/>
          <a:ln w="25400" cap="rnd">
            <a:solidFill>
              <a:srgbClr val="FF9800"/>
            </a:solidFill>
            <a:round/>
          </a:ln>
          <a:effectLst>
            <a:outerShdw dist="38100" dir="2700000" algn="tl" rotWithShape="0">
              <a:srgbClr val="FFE0B2">
                <a:alpha val="40000"/>
              </a:srgb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Rounded Mplus 1c" panose="020B0502020203020207" pitchFamily="50" charset="-128"/>
            </a:endParaRPr>
          </a:p>
        </xdr:txBody>
      </xdr:sp>
      <xdr:sp macro="" textlink="" fLocksText="0">
        <xdr:nvSpPr>
          <xdr:cNvPr id="7" name="正方形/長方形 6">
            <a:extLst>
              <a:ext uri="{FF2B5EF4-FFF2-40B4-BE49-F238E27FC236}">
                <a16:creationId xmlns:a16="http://schemas.microsoft.com/office/drawing/2014/main" id="{9D0B6825-C164-4A10-822D-6CFAFEEF819F}"/>
              </a:ext>
            </a:extLst>
          </xdr:cNvPr>
          <xdr:cNvSpPr/>
        </xdr:nvSpPr>
        <xdr:spPr>
          <a:xfrm>
            <a:off x="4444724" y="200025"/>
            <a:ext cx="2159942" cy="360000"/>
          </a:xfrm>
          <a:prstGeom prst="rect">
            <a:avLst/>
          </a:prstGeom>
          <a:noFill/>
        </xdr:spPr>
        <xdr:txBody>
          <a:bodyPr wrap="none" lIns="0" tIns="0" rIns="0" bIns="0" anchor="ctr" anchorCtr="1">
            <a:noAutofit/>
          </a:bodyPr>
          <a:lstStyle/>
          <a:p>
            <a:pPr algn="ctr"/>
            <a:r>
              <a:rPr lang="ja-JP" altLang="en-US" sz="1800" b="0" cap="none" spc="0">
                <a:ln w="10160">
                  <a:noFill/>
                  <a:prstDash val="solid"/>
                </a:ln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rPr>
              <a:t>血　圧　管　理　表</a:t>
            </a:r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645E2924-9401-4AD3-B46C-4A5945BF1862}"/>
              </a:ext>
            </a:extLst>
          </xdr:cNvPr>
          <xdr:cNvGrpSpPr/>
        </xdr:nvGrpSpPr>
        <xdr:grpSpPr>
          <a:xfrm>
            <a:off x="1857374" y="1371600"/>
            <a:ext cx="2972273" cy="5941500"/>
            <a:chOff x="1857374" y="1371600"/>
            <a:chExt cx="2972273" cy="5941500"/>
          </a:xfrm>
        </xdr:grpSpPr>
        <xdr:sp macro="" textlink="">
          <xdr:nvSpPr>
            <xdr:cNvPr id="21" name="楕円 20">
              <a:extLst>
                <a:ext uri="{FF2B5EF4-FFF2-40B4-BE49-F238E27FC236}">
                  <a16:creationId xmlns:a16="http://schemas.microsoft.com/office/drawing/2014/main" id="{78B1E8C0-ACC8-4F69-9FE4-DA8E1A4C7A72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13716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2" name="楕円 21">
              <a:extLst>
                <a:ext uri="{FF2B5EF4-FFF2-40B4-BE49-F238E27FC236}">
                  <a16:creationId xmlns:a16="http://schemas.microsoft.com/office/drawing/2014/main" id="{FA97B554-1F99-4BCF-A6DF-3F52EBEDC7F6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16668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3" name="楕円 22">
              <a:extLst>
                <a:ext uri="{FF2B5EF4-FFF2-40B4-BE49-F238E27FC236}">
                  <a16:creationId xmlns:a16="http://schemas.microsoft.com/office/drawing/2014/main" id="{25329E61-FC0C-4DD2-AEA1-C3BD4ACABC09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19621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4" name="楕円 23">
              <a:extLst>
                <a:ext uri="{FF2B5EF4-FFF2-40B4-BE49-F238E27FC236}">
                  <a16:creationId xmlns:a16="http://schemas.microsoft.com/office/drawing/2014/main" id="{FC006EBB-1DC4-4D14-B044-074BB2466A8C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22574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5" name="楕円 24">
              <a:extLst>
                <a:ext uri="{FF2B5EF4-FFF2-40B4-BE49-F238E27FC236}">
                  <a16:creationId xmlns:a16="http://schemas.microsoft.com/office/drawing/2014/main" id="{58DF0EC3-7748-4295-8D90-11C73234A8A6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25527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6" name="楕円 25">
              <a:extLst>
                <a:ext uri="{FF2B5EF4-FFF2-40B4-BE49-F238E27FC236}">
                  <a16:creationId xmlns:a16="http://schemas.microsoft.com/office/drawing/2014/main" id="{3EADF3BE-F8EC-4496-9460-162D8777EAB4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28479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7" name="楕円 26">
              <a:extLst>
                <a:ext uri="{FF2B5EF4-FFF2-40B4-BE49-F238E27FC236}">
                  <a16:creationId xmlns:a16="http://schemas.microsoft.com/office/drawing/2014/main" id="{C38E6446-633F-42DD-907D-CB759C5B6435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31432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8" name="楕円 27">
              <a:extLst>
                <a:ext uri="{FF2B5EF4-FFF2-40B4-BE49-F238E27FC236}">
                  <a16:creationId xmlns:a16="http://schemas.microsoft.com/office/drawing/2014/main" id="{56426359-5C99-45D8-8FD9-8D02F58BFC72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34385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9" name="楕円 28">
              <a:extLst>
                <a:ext uri="{FF2B5EF4-FFF2-40B4-BE49-F238E27FC236}">
                  <a16:creationId xmlns:a16="http://schemas.microsoft.com/office/drawing/2014/main" id="{14940FC6-5F1C-4451-9024-723A8AD0A3A3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37338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0" name="楕円 29">
              <a:extLst>
                <a:ext uri="{FF2B5EF4-FFF2-40B4-BE49-F238E27FC236}">
                  <a16:creationId xmlns:a16="http://schemas.microsoft.com/office/drawing/2014/main" id="{61DA8651-35A8-4D59-B448-FB2EF37BDEE2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0290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1" name="楕円 30">
              <a:extLst>
                <a:ext uri="{FF2B5EF4-FFF2-40B4-BE49-F238E27FC236}">
                  <a16:creationId xmlns:a16="http://schemas.microsoft.com/office/drawing/2014/main" id="{7B67FBC0-942E-4641-A49C-0069E01115EF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3243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2" name="楕円 31">
              <a:extLst>
                <a:ext uri="{FF2B5EF4-FFF2-40B4-BE49-F238E27FC236}">
                  <a16:creationId xmlns:a16="http://schemas.microsoft.com/office/drawing/2014/main" id="{8BB6EA82-2803-40CD-BF5A-866C541DB330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6196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3" name="楕円 32">
              <a:extLst>
                <a:ext uri="{FF2B5EF4-FFF2-40B4-BE49-F238E27FC236}">
                  <a16:creationId xmlns:a16="http://schemas.microsoft.com/office/drawing/2014/main" id="{BEAF2836-2CEA-45AE-9FA7-BD647B7D343F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9149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4" name="楕円 33">
              <a:extLst>
                <a:ext uri="{FF2B5EF4-FFF2-40B4-BE49-F238E27FC236}">
                  <a16:creationId xmlns:a16="http://schemas.microsoft.com/office/drawing/2014/main" id="{BB3DEEE1-9E21-42BE-8FEF-C24C28F173BE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52101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5" name="楕円 34">
              <a:extLst>
                <a:ext uri="{FF2B5EF4-FFF2-40B4-BE49-F238E27FC236}">
                  <a16:creationId xmlns:a16="http://schemas.microsoft.com/office/drawing/2014/main" id="{151180A7-A5EA-4DC1-8B32-819CDAE3F441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55054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6" name="楕円 35">
              <a:extLst>
                <a:ext uri="{FF2B5EF4-FFF2-40B4-BE49-F238E27FC236}">
                  <a16:creationId xmlns:a16="http://schemas.microsoft.com/office/drawing/2014/main" id="{35B1443B-15B6-4CC4-B630-300DDF3E0008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58007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7" name="楕円 36">
              <a:extLst>
                <a:ext uri="{FF2B5EF4-FFF2-40B4-BE49-F238E27FC236}">
                  <a16:creationId xmlns:a16="http://schemas.microsoft.com/office/drawing/2014/main" id="{248DE32B-9CB2-45E4-9753-63F22792C4D4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0960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8" name="楕円 37">
              <a:extLst>
                <a:ext uri="{FF2B5EF4-FFF2-40B4-BE49-F238E27FC236}">
                  <a16:creationId xmlns:a16="http://schemas.microsoft.com/office/drawing/2014/main" id="{A6ED31CE-FC4D-46B8-943D-6BF9BE1D2636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3912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9" name="楕円 38">
              <a:extLst>
                <a:ext uri="{FF2B5EF4-FFF2-40B4-BE49-F238E27FC236}">
                  <a16:creationId xmlns:a16="http://schemas.microsoft.com/office/drawing/2014/main" id="{18B6D0D3-0AB6-4629-86EC-8988886270ED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6865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0" name="楕円 39">
              <a:extLst>
                <a:ext uri="{FF2B5EF4-FFF2-40B4-BE49-F238E27FC236}">
                  <a16:creationId xmlns:a16="http://schemas.microsoft.com/office/drawing/2014/main" id="{CC4E1688-5219-4B75-92ED-B766BB34ACD3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9818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1" name="楕円 40">
              <a:extLst>
                <a:ext uri="{FF2B5EF4-FFF2-40B4-BE49-F238E27FC236}">
                  <a16:creationId xmlns:a16="http://schemas.microsoft.com/office/drawing/2014/main" id="{AEAAE950-86CA-4B9D-98CE-05908BA88A7D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72771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2" name="楕円 41">
              <a:extLst>
                <a:ext uri="{FF2B5EF4-FFF2-40B4-BE49-F238E27FC236}">
                  <a16:creationId xmlns:a16="http://schemas.microsoft.com/office/drawing/2014/main" id="{9CDBD1A2-C32A-4ED5-AF94-5975CE37CD74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13716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3" name="楕円 42">
              <a:extLst>
                <a:ext uri="{FF2B5EF4-FFF2-40B4-BE49-F238E27FC236}">
                  <a16:creationId xmlns:a16="http://schemas.microsoft.com/office/drawing/2014/main" id="{5EB1B560-71FD-454B-97B4-C9898B9C152E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16668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4" name="楕円 43">
              <a:extLst>
                <a:ext uri="{FF2B5EF4-FFF2-40B4-BE49-F238E27FC236}">
                  <a16:creationId xmlns:a16="http://schemas.microsoft.com/office/drawing/2014/main" id="{B8ED6909-F3BB-4F26-8D3E-D0891C8E42E4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19621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5" name="楕円 44">
              <a:extLst>
                <a:ext uri="{FF2B5EF4-FFF2-40B4-BE49-F238E27FC236}">
                  <a16:creationId xmlns:a16="http://schemas.microsoft.com/office/drawing/2014/main" id="{BBE09496-B71C-4EB3-9E73-F8FCA0A50FDB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22574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6" name="楕円 45">
              <a:extLst>
                <a:ext uri="{FF2B5EF4-FFF2-40B4-BE49-F238E27FC236}">
                  <a16:creationId xmlns:a16="http://schemas.microsoft.com/office/drawing/2014/main" id="{88904412-C1D6-404F-BDFC-8A588B24102A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25527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7" name="楕円 46">
              <a:extLst>
                <a:ext uri="{FF2B5EF4-FFF2-40B4-BE49-F238E27FC236}">
                  <a16:creationId xmlns:a16="http://schemas.microsoft.com/office/drawing/2014/main" id="{78D2D7E1-93A5-43A9-9FCF-DB8E28C7374D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28479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8" name="楕円 47">
              <a:extLst>
                <a:ext uri="{FF2B5EF4-FFF2-40B4-BE49-F238E27FC236}">
                  <a16:creationId xmlns:a16="http://schemas.microsoft.com/office/drawing/2014/main" id="{BFB256B8-4DC7-485E-BE1A-BC6317525B9C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31432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9" name="楕円 48">
              <a:extLst>
                <a:ext uri="{FF2B5EF4-FFF2-40B4-BE49-F238E27FC236}">
                  <a16:creationId xmlns:a16="http://schemas.microsoft.com/office/drawing/2014/main" id="{50B1CF8D-6996-46C1-8583-7AA76F707582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34385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0" name="楕円 49">
              <a:extLst>
                <a:ext uri="{FF2B5EF4-FFF2-40B4-BE49-F238E27FC236}">
                  <a16:creationId xmlns:a16="http://schemas.microsoft.com/office/drawing/2014/main" id="{5E22BA1F-46EE-4E35-B974-FFCC77B7A1E1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37338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1" name="楕円 50">
              <a:extLst>
                <a:ext uri="{FF2B5EF4-FFF2-40B4-BE49-F238E27FC236}">
                  <a16:creationId xmlns:a16="http://schemas.microsoft.com/office/drawing/2014/main" id="{E932F17E-0501-497E-94C9-AEFC8293E586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0290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2" name="楕円 51">
              <a:extLst>
                <a:ext uri="{FF2B5EF4-FFF2-40B4-BE49-F238E27FC236}">
                  <a16:creationId xmlns:a16="http://schemas.microsoft.com/office/drawing/2014/main" id="{4C1AAC9A-4722-4193-98A1-58D04763A826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3243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3" name="楕円 52">
              <a:extLst>
                <a:ext uri="{FF2B5EF4-FFF2-40B4-BE49-F238E27FC236}">
                  <a16:creationId xmlns:a16="http://schemas.microsoft.com/office/drawing/2014/main" id="{E0A977C8-138E-4CCA-8A71-E6866447148D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6196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4" name="楕円 53">
              <a:extLst>
                <a:ext uri="{FF2B5EF4-FFF2-40B4-BE49-F238E27FC236}">
                  <a16:creationId xmlns:a16="http://schemas.microsoft.com/office/drawing/2014/main" id="{BB9BEA92-F06E-4510-AB55-2C331ADBFF2B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9149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5" name="楕円 54">
              <a:extLst>
                <a:ext uri="{FF2B5EF4-FFF2-40B4-BE49-F238E27FC236}">
                  <a16:creationId xmlns:a16="http://schemas.microsoft.com/office/drawing/2014/main" id="{50928376-6E93-4054-9700-2C47CFD2E9B8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52101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6" name="楕円 55">
              <a:extLst>
                <a:ext uri="{FF2B5EF4-FFF2-40B4-BE49-F238E27FC236}">
                  <a16:creationId xmlns:a16="http://schemas.microsoft.com/office/drawing/2014/main" id="{31A39585-5058-4F06-85A5-0F31297D16BC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55054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7" name="楕円 56">
              <a:extLst>
                <a:ext uri="{FF2B5EF4-FFF2-40B4-BE49-F238E27FC236}">
                  <a16:creationId xmlns:a16="http://schemas.microsoft.com/office/drawing/2014/main" id="{3955B2F6-5582-4BBD-BDA5-88A2B84CF66F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58007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8" name="楕円 57">
              <a:extLst>
                <a:ext uri="{FF2B5EF4-FFF2-40B4-BE49-F238E27FC236}">
                  <a16:creationId xmlns:a16="http://schemas.microsoft.com/office/drawing/2014/main" id="{3503E648-B725-4896-BAB1-6981D08FEA74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0960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9" name="楕円 58">
              <a:extLst>
                <a:ext uri="{FF2B5EF4-FFF2-40B4-BE49-F238E27FC236}">
                  <a16:creationId xmlns:a16="http://schemas.microsoft.com/office/drawing/2014/main" id="{F0548FAC-AC10-4DF1-906C-D85BED1154D6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3912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0" name="楕円 59">
              <a:extLst>
                <a:ext uri="{FF2B5EF4-FFF2-40B4-BE49-F238E27FC236}">
                  <a16:creationId xmlns:a16="http://schemas.microsoft.com/office/drawing/2014/main" id="{D37A38A9-75C9-4E3E-A792-F7E9DBFB226F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6865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1" name="楕円 60">
              <a:extLst>
                <a:ext uri="{FF2B5EF4-FFF2-40B4-BE49-F238E27FC236}">
                  <a16:creationId xmlns:a16="http://schemas.microsoft.com/office/drawing/2014/main" id="{F90EDECB-D504-481D-8822-E257C21C8D72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9818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2" name="楕円 61">
              <a:extLst>
                <a:ext uri="{FF2B5EF4-FFF2-40B4-BE49-F238E27FC236}">
                  <a16:creationId xmlns:a16="http://schemas.microsoft.com/office/drawing/2014/main" id="{917D8C0F-3108-48BD-9403-AC1DDD57DDA5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72771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3" name="楕円 62">
              <a:extLst>
                <a:ext uri="{FF2B5EF4-FFF2-40B4-BE49-F238E27FC236}">
                  <a16:creationId xmlns:a16="http://schemas.microsoft.com/office/drawing/2014/main" id="{D1336082-8357-43BA-A6DD-9FF0D79A4DBD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13716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4" name="楕円 63">
              <a:extLst>
                <a:ext uri="{FF2B5EF4-FFF2-40B4-BE49-F238E27FC236}">
                  <a16:creationId xmlns:a16="http://schemas.microsoft.com/office/drawing/2014/main" id="{BD82BAD6-A3CC-48D5-A2C5-79E354393581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16668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5" name="楕円 64">
              <a:extLst>
                <a:ext uri="{FF2B5EF4-FFF2-40B4-BE49-F238E27FC236}">
                  <a16:creationId xmlns:a16="http://schemas.microsoft.com/office/drawing/2014/main" id="{61AABA68-3E36-45DD-A183-239B7C21BFEF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19621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6" name="楕円 65">
              <a:extLst>
                <a:ext uri="{FF2B5EF4-FFF2-40B4-BE49-F238E27FC236}">
                  <a16:creationId xmlns:a16="http://schemas.microsoft.com/office/drawing/2014/main" id="{9E478AE6-FD87-49D1-9A1B-DBCF9B9E03E3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22574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7" name="楕円 66">
              <a:extLst>
                <a:ext uri="{FF2B5EF4-FFF2-40B4-BE49-F238E27FC236}">
                  <a16:creationId xmlns:a16="http://schemas.microsoft.com/office/drawing/2014/main" id="{4D0E878F-1F63-421C-B46C-1AD4C1C78108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25527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8" name="楕円 67">
              <a:extLst>
                <a:ext uri="{FF2B5EF4-FFF2-40B4-BE49-F238E27FC236}">
                  <a16:creationId xmlns:a16="http://schemas.microsoft.com/office/drawing/2014/main" id="{9B8AF2DF-DB38-4D6E-99BF-2975735D8FFC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28479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9" name="楕円 68">
              <a:extLst>
                <a:ext uri="{FF2B5EF4-FFF2-40B4-BE49-F238E27FC236}">
                  <a16:creationId xmlns:a16="http://schemas.microsoft.com/office/drawing/2014/main" id="{B2400576-F9BF-4D98-893B-1E47337BF714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31432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0" name="楕円 69">
              <a:extLst>
                <a:ext uri="{FF2B5EF4-FFF2-40B4-BE49-F238E27FC236}">
                  <a16:creationId xmlns:a16="http://schemas.microsoft.com/office/drawing/2014/main" id="{F4E2C991-37C1-4191-B9CA-B6264754095D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34385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1" name="楕円 70">
              <a:extLst>
                <a:ext uri="{FF2B5EF4-FFF2-40B4-BE49-F238E27FC236}">
                  <a16:creationId xmlns:a16="http://schemas.microsoft.com/office/drawing/2014/main" id="{EC07A2D7-285C-4024-AE9F-34F103CE1CC6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37338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2" name="楕円 71">
              <a:extLst>
                <a:ext uri="{FF2B5EF4-FFF2-40B4-BE49-F238E27FC236}">
                  <a16:creationId xmlns:a16="http://schemas.microsoft.com/office/drawing/2014/main" id="{1BD4A624-CDAB-4BB8-B96B-3505E9277DB2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0290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3" name="楕円 72">
              <a:extLst>
                <a:ext uri="{FF2B5EF4-FFF2-40B4-BE49-F238E27FC236}">
                  <a16:creationId xmlns:a16="http://schemas.microsoft.com/office/drawing/2014/main" id="{50565384-127A-48B1-9F80-53822C1FEF15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3243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4" name="楕円 73">
              <a:extLst>
                <a:ext uri="{FF2B5EF4-FFF2-40B4-BE49-F238E27FC236}">
                  <a16:creationId xmlns:a16="http://schemas.microsoft.com/office/drawing/2014/main" id="{5CEDA246-8753-465A-8EC0-1DE599935818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6196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5" name="楕円 74">
              <a:extLst>
                <a:ext uri="{FF2B5EF4-FFF2-40B4-BE49-F238E27FC236}">
                  <a16:creationId xmlns:a16="http://schemas.microsoft.com/office/drawing/2014/main" id="{B719577A-5953-4DA4-AC18-9D00ECA20593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9149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6" name="楕円 75">
              <a:extLst>
                <a:ext uri="{FF2B5EF4-FFF2-40B4-BE49-F238E27FC236}">
                  <a16:creationId xmlns:a16="http://schemas.microsoft.com/office/drawing/2014/main" id="{86AC861E-0B35-44DA-8AA1-C8887EF4B04A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52101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7" name="楕円 76">
              <a:extLst>
                <a:ext uri="{FF2B5EF4-FFF2-40B4-BE49-F238E27FC236}">
                  <a16:creationId xmlns:a16="http://schemas.microsoft.com/office/drawing/2014/main" id="{2792E6EA-E510-4A89-B66B-CF92C9D0CE7D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55054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8" name="楕円 77">
              <a:extLst>
                <a:ext uri="{FF2B5EF4-FFF2-40B4-BE49-F238E27FC236}">
                  <a16:creationId xmlns:a16="http://schemas.microsoft.com/office/drawing/2014/main" id="{D1CBAB3E-F6BE-4ED7-9D64-719CB2E4E596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58007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9" name="楕円 78">
              <a:extLst>
                <a:ext uri="{FF2B5EF4-FFF2-40B4-BE49-F238E27FC236}">
                  <a16:creationId xmlns:a16="http://schemas.microsoft.com/office/drawing/2014/main" id="{8984CADE-42F8-4FB3-A708-1979970312A9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0960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0" name="楕円 79">
              <a:extLst>
                <a:ext uri="{FF2B5EF4-FFF2-40B4-BE49-F238E27FC236}">
                  <a16:creationId xmlns:a16="http://schemas.microsoft.com/office/drawing/2014/main" id="{86D9C540-937F-47E7-83C6-CDEB29C02B64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3912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1" name="楕円 80">
              <a:extLst>
                <a:ext uri="{FF2B5EF4-FFF2-40B4-BE49-F238E27FC236}">
                  <a16:creationId xmlns:a16="http://schemas.microsoft.com/office/drawing/2014/main" id="{29247EA7-0460-4229-A6C4-F7940D7DB563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6865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2" name="楕円 81">
              <a:extLst>
                <a:ext uri="{FF2B5EF4-FFF2-40B4-BE49-F238E27FC236}">
                  <a16:creationId xmlns:a16="http://schemas.microsoft.com/office/drawing/2014/main" id="{B2E80518-7C58-42B4-BEB3-0A77FB30D265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9818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3" name="楕円 82">
              <a:extLst>
                <a:ext uri="{FF2B5EF4-FFF2-40B4-BE49-F238E27FC236}">
                  <a16:creationId xmlns:a16="http://schemas.microsoft.com/office/drawing/2014/main" id="{6A610157-3DA1-4893-A7C5-AE824D874815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72771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4" name="楕円 83">
              <a:extLst>
                <a:ext uri="{FF2B5EF4-FFF2-40B4-BE49-F238E27FC236}">
                  <a16:creationId xmlns:a16="http://schemas.microsoft.com/office/drawing/2014/main" id="{0761C136-C226-4FF1-A177-2715A32D6F4A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13716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5" name="楕円 84">
              <a:extLst>
                <a:ext uri="{FF2B5EF4-FFF2-40B4-BE49-F238E27FC236}">
                  <a16:creationId xmlns:a16="http://schemas.microsoft.com/office/drawing/2014/main" id="{104D62ED-A8EB-43AC-A3BF-5409DF62F223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16668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6" name="楕円 85">
              <a:extLst>
                <a:ext uri="{FF2B5EF4-FFF2-40B4-BE49-F238E27FC236}">
                  <a16:creationId xmlns:a16="http://schemas.microsoft.com/office/drawing/2014/main" id="{D7D90A41-50FB-4BF1-BAA6-6066CB9E66F7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19621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7" name="楕円 86">
              <a:extLst>
                <a:ext uri="{FF2B5EF4-FFF2-40B4-BE49-F238E27FC236}">
                  <a16:creationId xmlns:a16="http://schemas.microsoft.com/office/drawing/2014/main" id="{1798DDFD-F104-402A-B269-E26595C5DCFB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22574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8" name="楕円 87">
              <a:extLst>
                <a:ext uri="{FF2B5EF4-FFF2-40B4-BE49-F238E27FC236}">
                  <a16:creationId xmlns:a16="http://schemas.microsoft.com/office/drawing/2014/main" id="{9A900D8F-727D-4BC9-BDE6-D9AB5514DF03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25527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9" name="楕円 88">
              <a:extLst>
                <a:ext uri="{FF2B5EF4-FFF2-40B4-BE49-F238E27FC236}">
                  <a16:creationId xmlns:a16="http://schemas.microsoft.com/office/drawing/2014/main" id="{9EC57043-5A3D-422A-99CC-7AB23B23CD30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28479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0" name="楕円 89">
              <a:extLst>
                <a:ext uri="{FF2B5EF4-FFF2-40B4-BE49-F238E27FC236}">
                  <a16:creationId xmlns:a16="http://schemas.microsoft.com/office/drawing/2014/main" id="{21D202B9-B758-47FF-BA39-DA4A6DEE4B18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31432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1" name="楕円 90">
              <a:extLst>
                <a:ext uri="{FF2B5EF4-FFF2-40B4-BE49-F238E27FC236}">
                  <a16:creationId xmlns:a16="http://schemas.microsoft.com/office/drawing/2014/main" id="{95045A1A-9C26-4257-B2D1-F3BA7DFE4CFA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34385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2" name="楕円 91">
              <a:extLst>
                <a:ext uri="{FF2B5EF4-FFF2-40B4-BE49-F238E27FC236}">
                  <a16:creationId xmlns:a16="http://schemas.microsoft.com/office/drawing/2014/main" id="{850A5903-F8A4-4C5D-B78E-2CA2E81AF516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37338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3" name="楕円 92">
              <a:extLst>
                <a:ext uri="{FF2B5EF4-FFF2-40B4-BE49-F238E27FC236}">
                  <a16:creationId xmlns:a16="http://schemas.microsoft.com/office/drawing/2014/main" id="{50CDA514-A339-4C75-8DD1-50B47F9D4431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0290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4" name="楕円 93">
              <a:extLst>
                <a:ext uri="{FF2B5EF4-FFF2-40B4-BE49-F238E27FC236}">
                  <a16:creationId xmlns:a16="http://schemas.microsoft.com/office/drawing/2014/main" id="{DAB65F31-C180-4D0A-A334-21FE2CE0BB01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3243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5" name="楕円 94">
              <a:extLst>
                <a:ext uri="{FF2B5EF4-FFF2-40B4-BE49-F238E27FC236}">
                  <a16:creationId xmlns:a16="http://schemas.microsoft.com/office/drawing/2014/main" id="{EC8BDFFB-BCFB-46F4-B78A-497C4DEEA7B9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6196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6" name="楕円 95">
              <a:extLst>
                <a:ext uri="{FF2B5EF4-FFF2-40B4-BE49-F238E27FC236}">
                  <a16:creationId xmlns:a16="http://schemas.microsoft.com/office/drawing/2014/main" id="{7C63F309-A31B-492B-BEA9-694CD14B4FC7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9149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7" name="楕円 96">
              <a:extLst>
                <a:ext uri="{FF2B5EF4-FFF2-40B4-BE49-F238E27FC236}">
                  <a16:creationId xmlns:a16="http://schemas.microsoft.com/office/drawing/2014/main" id="{8DB63110-9593-405A-9A3C-C933D400A8FD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52101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8" name="楕円 97">
              <a:extLst>
                <a:ext uri="{FF2B5EF4-FFF2-40B4-BE49-F238E27FC236}">
                  <a16:creationId xmlns:a16="http://schemas.microsoft.com/office/drawing/2014/main" id="{B7C08C88-D7DF-495A-B2C6-E2DC902BD506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55054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9" name="楕円 98">
              <a:extLst>
                <a:ext uri="{FF2B5EF4-FFF2-40B4-BE49-F238E27FC236}">
                  <a16:creationId xmlns:a16="http://schemas.microsoft.com/office/drawing/2014/main" id="{60C373D6-A10E-49D7-8749-B0301CD14B26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58007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0" name="楕円 99">
              <a:extLst>
                <a:ext uri="{FF2B5EF4-FFF2-40B4-BE49-F238E27FC236}">
                  <a16:creationId xmlns:a16="http://schemas.microsoft.com/office/drawing/2014/main" id="{24561300-936E-4B00-8C6A-D25E3429BE82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0960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1" name="楕円 100">
              <a:extLst>
                <a:ext uri="{FF2B5EF4-FFF2-40B4-BE49-F238E27FC236}">
                  <a16:creationId xmlns:a16="http://schemas.microsoft.com/office/drawing/2014/main" id="{9D076BEB-10BB-4825-B5F9-FAFB697EF87D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39127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2" name="楕円 101">
              <a:extLst>
                <a:ext uri="{FF2B5EF4-FFF2-40B4-BE49-F238E27FC236}">
                  <a16:creationId xmlns:a16="http://schemas.microsoft.com/office/drawing/2014/main" id="{E3292380-B6C1-4954-AFB1-8C486518102A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68655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3" name="楕円 102">
              <a:extLst>
                <a:ext uri="{FF2B5EF4-FFF2-40B4-BE49-F238E27FC236}">
                  <a16:creationId xmlns:a16="http://schemas.microsoft.com/office/drawing/2014/main" id="{9E36017A-E9DA-470D-9D25-DB1A1B1397CD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981825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4" name="楕円 103">
              <a:extLst>
                <a:ext uri="{FF2B5EF4-FFF2-40B4-BE49-F238E27FC236}">
                  <a16:creationId xmlns:a16="http://schemas.microsoft.com/office/drawing/2014/main" id="{97B9CA85-9DB3-44B1-A164-7BE34016BD6F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7277100"/>
              <a:ext cx="36000" cy="36000"/>
            </a:xfrm>
            <a:prstGeom prst="ellipse">
              <a:avLst/>
            </a:prstGeom>
            <a:solidFill>
              <a:srgbClr val="FFE0B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A8FA024E-FBF1-4AAB-B23F-CF76160EB78C}"/>
              </a:ext>
            </a:extLst>
          </xdr:cNvPr>
          <xdr:cNvGrpSpPr/>
        </xdr:nvGrpSpPr>
        <xdr:grpSpPr>
          <a:xfrm>
            <a:off x="6452325" y="966787"/>
            <a:ext cx="1008000" cy="252000"/>
            <a:chOff x="6966675" y="962025"/>
            <a:chExt cx="1008000" cy="252000"/>
          </a:xfrm>
        </xdr:grpSpPr>
        <xdr:sp macro="" textlink="" fLocksText="0">
          <xdr:nvSpPr>
            <xdr:cNvPr id="18" name="四角形: 角を丸くする 17">
              <a:extLst>
                <a:ext uri="{FF2B5EF4-FFF2-40B4-BE49-F238E27FC236}">
                  <a16:creationId xmlns:a16="http://schemas.microsoft.com/office/drawing/2014/main" id="{4A95A3DF-C4A2-47FF-829A-8B510CBC65BC}"/>
                </a:ext>
              </a:extLst>
            </xdr:cNvPr>
            <xdr:cNvSpPr/>
          </xdr:nvSpPr>
          <xdr:spPr>
            <a:xfrm>
              <a:off x="6966675" y="962025"/>
              <a:ext cx="1008000" cy="252000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24000" tIns="0" rIns="0" bIns="0" rtlCol="0" anchor="ctr" anchorCtr="0"/>
            <a:lstStyle/>
            <a:p>
              <a:pPr algn="l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上</a:t>
              </a:r>
            </a:p>
          </xdr:txBody>
        </xdr: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6083D428-DF80-4D07-9DE2-142E97655ABA}"/>
                </a:ext>
              </a:extLst>
            </xdr:cNvPr>
            <xdr:cNvCxnSpPr/>
          </xdr:nvCxnSpPr>
          <xdr:spPr>
            <a:xfrm flipH="1">
              <a:off x="7045108" y="1089075"/>
              <a:ext cx="216000" cy="0"/>
            </a:xfrm>
            <a:prstGeom prst="line">
              <a:avLst/>
            </a:prstGeom>
            <a:ln w="25400" cap="rnd">
              <a:solidFill>
                <a:srgbClr val="2196F3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楕円 19">
              <a:extLst>
                <a:ext uri="{FF2B5EF4-FFF2-40B4-BE49-F238E27FC236}">
                  <a16:creationId xmlns:a16="http://schemas.microsoft.com/office/drawing/2014/main" id="{C0FEB2B7-6438-4C8F-9356-DC841DAC2A94}"/>
                </a:ext>
              </a:extLst>
            </xdr:cNvPr>
            <xdr:cNvSpPr>
              <a:spLocks noChangeAspect="1"/>
            </xdr:cNvSpPr>
          </xdr:nvSpPr>
          <xdr:spPr>
            <a:xfrm>
              <a:off x="7117108" y="1053075"/>
              <a:ext cx="72000" cy="72000"/>
            </a:xfrm>
            <a:prstGeom prst="ellipse">
              <a:avLst/>
            </a:prstGeom>
            <a:solidFill>
              <a:srgbClr val="2196F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901D5B56-B416-4B17-9983-484919943EF5}"/>
              </a:ext>
            </a:extLst>
          </xdr:cNvPr>
          <xdr:cNvGrpSpPr/>
        </xdr:nvGrpSpPr>
        <xdr:grpSpPr>
          <a:xfrm>
            <a:off x="7600087" y="966787"/>
            <a:ext cx="1008000" cy="252000"/>
            <a:chOff x="8053388" y="971550"/>
            <a:chExt cx="1008000" cy="252000"/>
          </a:xfrm>
        </xdr:grpSpPr>
        <xdr:sp macro="" textlink="" fLocksText="0">
          <xdr:nvSpPr>
            <xdr:cNvPr id="15" name="四角形: 角を丸くする 14">
              <a:extLst>
                <a:ext uri="{FF2B5EF4-FFF2-40B4-BE49-F238E27FC236}">
                  <a16:creationId xmlns:a16="http://schemas.microsoft.com/office/drawing/2014/main" id="{E83F04EF-D1E8-4C25-91BC-C601C490DF07}"/>
                </a:ext>
              </a:extLst>
            </xdr:cNvPr>
            <xdr:cNvSpPr/>
          </xdr:nvSpPr>
          <xdr:spPr>
            <a:xfrm>
              <a:off x="8053388" y="971550"/>
              <a:ext cx="1008000" cy="252000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24000" tIns="0" rIns="0" bIns="0" rtlCol="0" anchor="ctr" anchorCtr="0"/>
            <a:lstStyle/>
            <a:p>
              <a:pPr algn="l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下</a:t>
              </a:r>
            </a:p>
          </xdr:txBody>
        </xdr: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672CFD1F-C245-4426-BAE5-CE52A9A25179}"/>
                </a:ext>
              </a:extLst>
            </xdr:cNvPr>
            <xdr:cNvCxnSpPr/>
          </xdr:nvCxnSpPr>
          <xdr:spPr>
            <a:xfrm flipH="1">
              <a:off x="8135389" y="1098600"/>
              <a:ext cx="216000" cy="0"/>
            </a:xfrm>
            <a:prstGeom prst="line">
              <a:avLst/>
            </a:prstGeom>
            <a:ln w="25400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楕円 16">
              <a:extLst>
                <a:ext uri="{FF2B5EF4-FFF2-40B4-BE49-F238E27FC236}">
                  <a16:creationId xmlns:a16="http://schemas.microsoft.com/office/drawing/2014/main" id="{01FA313A-841A-466A-BE29-B663B95BF4D3}"/>
                </a:ext>
              </a:extLst>
            </xdr:cNvPr>
            <xdr:cNvSpPr>
              <a:spLocks noChangeAspect="1"/>
            </xdr:cNvSpPr>
          </xdr:nvSpPr>
          <xdr:spPr>
            <a:xfrm>
              <a:off x="8207389" y="1062600"/>
              <a:ext cx="72000" cy="72000"/>
            </a:xfrm>
            <a:prstGeom prst="ellipse">
              <a:avLst/>
            </a:prstGeom>
            <a:solidFill>
              <a:srgbClr val="FF9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4D3DCFA8-167F-4754-9BA3-1E88520CB0FB}"/>
              </a:ext>
            </a:extLst>
          </xdr:cNvPr>
          <xdr:cNvGrpSpPr/>
        </xdr:nvGrpSpPr>
        <xdr:grpSpPr>
          <a:xfrm>
            <a:off x="8747850" y="966787"/>
            <a:ext cx="1008000" cy="252000"/>
            <a:chOff x="9166950" y="962025"/>
            <a:chExt cx="1008000" cy="252000"/>
          </a:xfrm>
        </xdr:grpSpPr>
        <xdr:sp macro="" textlink="" fLocksText="0">
          <xdr:nvSpPr>
            <xdr:cNvPr id="12" name="四角形: 角を丸くする 11">
              <a:extLst>
                <a:ext uri="{FF2B5EF4-FFF2-40B4-BE49-F238E27FC236}">
                  <a16:creationId xmlns:a16="http://schemas.microsoft.com/office/drawing/2014/main" id="{262B92E1-2C1D-40C5-BE2D-B4715335A98A}"/>
                </a:ext>
              </a:extLst>
            </xdr:cNvPr>
            <xdr:cNvSpPr/>
          </xdr:nvSpPr>
          <xdr:spPr>
            <a:xfrm>
              <a:off x="9166950" y="962025"/>
              <a:ext cx="1008000" cy="252000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24000" tIns="0" rIns="0" bIns="0" rtlCol="0" anchor="ctr" anchorCtr="0"/>
            <a:lstStyle/>
            <a:p>
              <a:pPr algn="l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脈拍</a:t>
              </a:r>
            </a:p>
          </xdr:txBody>
        </xdr: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A16B58A2-CAAA-433C-B9EB-605B2D461FE2}"/>
                </a:ext>
              </a:extLst>
            </xdr:cNvPr>
            <xdr:cNvCxnSpPr/>
          </xdr:nvCxnSpPr>
          <xdr:spPr>
            <a:xfrm flipH="1">
              <a:off x="9244617" y="1089075"/>
              <a:ext cx="216000" cy="0"/>
            </a:xfrm>
            <a:prstGeom prst="line">
              <a:avLst/>
            </a:prstGeom>
            <a:ln w="25400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楕円 13">
              <a:extLst>
                <a:ext uri="{FF2B5EF4-FFF2-40B4-BE49-F238E27FC236}">
                  <a16:creationId xmlns:a16="http://schemas.microsoft.com/office/drawing/2014/main" id="{78819BDD-9EF8-4685-B105-BB49463FFFD5}"/>
                </a:ext>
              </a:extLst>
            </xdr:cNvPr>
            <xdr:cNvSpPr>
              <a:spLocks noChangeAspect="1"/>
            </xdr:cNvSpPr>
          </xdr:nvSpPr>
          <xdr:spPr>
            <a:xfrm>
              <a:off x="9316617" y="1053075"/>
              <a:ext cx="72000" cy="72000"/>
            </a:xfrm>
            <a:prstGeom prst="ellipse">
              <a:avLst/>
            </a:prstGeom>
            <a:solidFill>
              <a:srgbClr val="FF80AB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tal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"/>
      <sheetName val="blue"/>
      <sheetName val="orange"/>
      <sheetName val="pink"/>
      <sheetName val="black"/>
    </sheetNames>
    <sheetDataSet>
      <sheetData sheetId="0"/>
      <sheetData sheetId="1"/>
      <sheetData sheetId="2">
        <row r="8">
          <cell r="K8" t="str">
            <v>日</v>
          </cell>
          <cell r="L8" t="e">
            <v>#N/A</v>
          </cell>
          <cell r="M8" t="e">
            <v>#N/A</v>
          </cell>
          <cell r="N8" t="e">
            <v>#N/A</v>
          </cell>
        </row>
        <row r="9">
          <cell r="K9" t="str">
            <v>日</v>
          </cell>
          <cell r="L9" t="e">
            <v>#N/A</v>
          </cell>
          <cell r="M9" t="e">
            <v>#N/A</v>
          </cell>
          <cell r="N9" t="e">
            <v>#N/A</v>
          </cell>
        </row>
        <row r="10">
          <cell r="K10" t="str">
            <v>月</v>
          </cell>
          <cell r="L10" t="e">
            <v>#N/A</v>
          </cell>
          <cell r="M10" t="e">
            <v>#N/A</v>
          </cell>
          <cell r="N10" t="e">
            <v>#N/A</v>
          </cell>
        </row>
        <row r="11">
          <cell r="K11" t="str">
            <v>月</v>
          </cell>
          <cell r="L11" t="e">
            <v>#N/A</v>
          </cell>
          <cell r="M11" t="e">
            <v>#N/A</v>
          </cell>
          <cell r="N11" t="e">
            <v>#N/A</v>
          </cell>
        </row>
        <row r="12">
          <cell r="K12" t="str">
            <v>火</v>
          </cell>
          <cell r="L12" t="e">
            <v>#N/A</v>
          </cell>
          <cell r="M12" t="e">
            <v>#N/A</v>
          </cell>
          <cell r="N12" t="e">
            <v>#N/A</v>
          </cell>
        </row>
        <row r="13">
          <cell r="K13" t="str">
            <v>火</v>
          </cell>
          <cell r="L13" t="e">
            <v>#N/A</v>
          </cell>
          <cell r="M13" t="e">
            <v>#N/A</v>
          </cell>
          <cell r="N13" t="e">
            <v>#N/A</v>
          </cell>
        </row>
        <row r="14">
          <cell r="K14" t="str">
            <v>水</v>
          </cell>
          <cell r="L14" t="e">
            <v>#N/A</v>
          </cell>
          <cell r="M14" t="e">
            <v>#N/A</v>
          </cell>
          <cell r="N14" t="e">
            <v>#N/A</v>
          </cell>
        </row>
        <row r="15">
          <cell r="K15" t="str">
            <v>水</v>
          </cell>
          <cell r="L15" t="e">
            <v>#N/A</v>
          </cell>
          <cell r="M15" t="e">
            <v>#N/A</v>
          </cell>
          <cell r="N15" t="e">
            <v>#N/A</v>
          </cell>
        </row>
        <row r="16">
          <cell r="K16" t="str">
            <v>木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K17" t="str">
            <v>木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K18" t="str">
            <v>金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K19" t="str">
            <v>金</v>
          </cell>
          <cell r="L19" t="e">
            <v>#N/A</v>
          </cell>
          <cell r="M19" t="e">
            <v>#N/A</v>
          </cell>
          <cell r="N19" t="e">
            <v>#N/A</v>
          </cell>
        </row>
        <row r="20">
          <cell r="K20" t="str">
            <v>土</v>
          </cell>
          <cell r="L20" t="e">
            <v>#N/A</v>
          </cell>
          <cell r="M20" t="e">
            <v>#N/A</v>
          </cell>
          <cell r="N20" t="e">
            <v>#N/A</v>
          </cell>
        </row>
        <row r="21">
          <cell r="K21" t="str">
            <v>土</v>
          </cell>
          <cell r="L21" t="e">
            <v>#N/A</v>
          </cell>
          <cell r="M21" t="e">
            <v>#N/A</v>
          </cell>
          <cell r="N21" t="e">
            <v>#N/A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DB36-C567-429A-BA7A-538558FF3B34}">
  <dimension ref="B1:O26"/>
  <sheetViews>
    <sheetView showGridLines="0" tabSelected="1" zoomScaleNormal="100" workbookViewId="0">
      <selection activeCell="R8" sqref="R8"/>
    </sheetView>
  </sheetViews>
  <sheetFormatPr defaultColWidth="9" defaultRowHeight="13.5" customHeight="1" x14ac:dyDescent="0.15"/>
  <cols>
    <col min="1" max="1" width="4.125" style="1" customWidth="1"/>
    <col min="2" max="2" width="10.625" style="1" customWidth="1"/>
    <col min="3" max="15" width="9.625" style="1" customWidth="1"/>
    <col min="16" max="16" width="4.125" style="1" customWidth="1"/>
    <col min="17" max="16384" width="9" style="1"/>
  </cols>
  <sheetData>
    <row r="1" spans="2:15" ht="22.5" customHeight="1" x14ac:dyDescent="0.15"/>
    <row r="2" spans="2:15" ht="32.25" customHeight="1" x14ac:dyDescent="0.15">
      <c r="B2" s="2" t="s">
        <v>0</v>
      </c>
      <c r="C2" s="2" t="s">
        <v>1</v>
      </c>
      <c r="D2" s="3"/>
      <c r="F2" s="4"/>
      <c r="G2" s="4"/>
      <c r="H2" s="4"/>
      <c r="I2" s="4"/>
      <c r="J2" s="4"/>
      <c r="N2" s="2" t="s">
        <v>2</v>
      </c>
      <c r="O2" s="3"/>
    </row>
    <row r="3" spans="2:15" ht="21" customHeight="1" x14ac:dyDescent="0.15">
      <c r="B3" s="4" t="s">
        <v>3</v>
      </c>
      <c r="C3" s="5"/>
      <c r="D3" s="5" t="s">
        <v>4</v>
      </c>
      <c r="E3" s="5"/>
      <c r="F3" s="5"/>
      <c r="G3" s="5" t="s">
        <v>5</v>
      </c>
      <c r="H3" s="5"/>
      <c r="I3" s="5"/>
      <c r="J3" s="5"/>
      <c r="K3" s="6"/>
      <c r="L3" s="5" t="s">
        <v>6</v>
      </c>
      <c r="M3" s="5"/>
      <c r="N3" s="5"/>
      <c r="O3" s="5"/>
    </row>
    <row r="4" spans="2:15" ht="21" customHeight="1" x14ac:dyDescent="0.15">
      <c r="B4" s="4"/>
      <c r="C4" s="7" t="s">
        <v>7</v>
      </c>
      <c r="D4" s="7" t="s">
        <v>8</v>
      </c>
      <c r="E4" s="7" t="s">
        <v>9</v>
      </c>
      <c r="F4" s="7" t="s">
        <v>7</v>
      </c>
      <c r="G4" s="7" t="s">
        <v>8</v>
      </c>
      <c r="H4" s="7" t="s">
        <v>9</v>
      </c>
      <c r="I4" s="7"/>
      <c r="J4" s="7"/>
      <c r="K4" s="8"/>
      <c r="L4" s="8"/>
      <c r="M4" s="8"/>
      <c r="N4" s="8"/>
      <c r="O4" s="8"/>
    </row>
    <row r="5" spans="2:15" ht="23.25" customHeight="1" x14ac:dyDescent="0.15">
      <c r="B5" s="9"/>
      <c r="C5" s="10"/>
      <c r="D5" s="10"/>
      <c r="E5" s="10"/>
      <c r="F5" s="3"/>
      <c r="G5" s="3"/>
      <c r="H5" s="3"/>
      <c r="I5" s="10"/>
    </row>
    <row r="6" spans="2:15" ht="23.25" customHeight="1" x14ac:dyDescent="0.15">
      <c r="B6" s="9"/>
      <c r="C6" s="10"/>
      <c r="D6" s="10"/>
      <c r="E6" s="10"/>
      <c r="F6" s="3"/>
      <c r="G6" s="3"/>
      <c r="H6" s="3"/>
      <c r="I6" s="10"/>
    </row>
    <row r="7" spans="2:15" ht="23.25" customHeight="1" x14ac:dyDescent="0.15">
      <c r="B7" s="11" t="s">
        <v>10</v>
      </c>
      <c r="C7" s="10"/>
      <c r="D7" s="10"/>
      <c r="E7" s="10"/>
      <c r="F7" s="3"/>
      <c r="G7" s="3"/>
      <c r="H7" s="3"/>
      <c r="I7" s="10"/>
      <c r="K7" s="3" t="s">
        <v>3</v>
      </c>
      <c r="L7" s="3" t="s">
        <v>7</v>
      </c>
      <c r="M7" s="3" t="s">
        <v>8</v>
      </c>
      <c r="N7" s="3" t="s">
        <v>9</v>
      </c>
    </row>
    <row r="8" spans="2:15" ht="23.25" customHeight="1" x14ac:dyDescent="0.15">
      <c r="B8" s="9"/>
      <c r="C8" s="10"/>
      <c r="D8" s="10"/>
      <c r="E8" s="10"/>
      <c r="F8" s="3"/>
      <c r="G8" s="3"/>
      <c r="H8" s="3"/>
      <c r="I8" s="10"/>
      <c r="K8" s="12" t="str">
        <f>B7</f>
        <v>日</v>
      </c>
      <c r="L8" s="13" t="e">
        <f>IFERROR(AVERAGE(C5:C7),NA())</f>
        <v>#N/A</v>
      </c>
      <c r="M8" s="13" t="e">
        <f>IFERROR(AVERAGE(D5:D7),NA())</f>
        <v>#N/A</v>
      </c>
      <c r="N8" s="13" t="e">
        <f>IFERROR(AVERAGE(E5:E7),NA())</f>
        <v>#N/A</v>
      </c>
    </row>
    <row r="9" spans="2:15" ht="23.25" customHeight="1" x14ac:dyDescent="0.15">
      <c r="B9" s="9"/>
      <c r="C9" s="10"/>
      <c r="D9" s="10"/>
      <c r="E9" s="10"/>
      <c r="F9" s="3"/>
      <c r="G9" s="3"/>
      <c r="H9" s="3"/>
      <c r="I9" s="10"/>
      <c r="K9" s="12" t="str">
        <f>B7</f>
        <v>日</v>
      </c>
      <c r="L9" s="13" t="e">
        <f>IFERROR(AVERAGE(F5:F7),NA())</f>
        <v>#N/A</v>
      </c>
      <c r="M9" s="13" t="e">
        <f>IFERROR(AVERAGE(G5:G7),NA())</f>
        <v>#N/A</v>
      </c>
      <c r="N9" s="13" t="e">
        <f>IFERROR(AVERAGE(H5:H7),NA())</f>
        <v>#N/A</v>
      </c>
    </row>
    <row r="10" spans="2:15" ht="23.25" customHeight="1" x14ac:dyDescent="0.15">
      <c r="B10" s="12" t="s">
        <v>11</v>
      </c>
      <c r="C10" s="10"/>
      <c r="D10" s="10"/>
      <c r="E10" s="10"/>
      <c r="F10" s="3"/>
      <c r="G10" s="3"/>
      <c r="H10" s="3"/>
      <c r="I10" s="10"/>
      <c r="K10" s="12" t="str">
        <f>B10</f>
        <v>月</v>
      </c>
      <c r="L10" s="13" t="e">
        <f>IFERROR(AVERAGE(C8:C10),NA())</f>
        <v>#N/A</v>
      </c>
      <c r="M10" s="13" t="e">
        <f>IFERROR(AVERAGE(D8:D10),NA())</f>
        <v>#N/A</v>
      </c>
      <c r="N10" s="13" t="e">
        <f>IFERROR(AVERAGE(E8:E10),NA())</f>
        <v>#N/A</v>
      </c>
    </row>
    <row r="11" spans="2:15" ht="23.25" customHeight="1" x14ac:dyDescent="0.15">
      <c r="B11" s="9"/>
      <c r="C11" s="10"/>
      <c r="D11" s="10"/>
      <c r="E11" s="10"/>
      <c r="F11" s="3"/>
      <c r="G11" s="3"/>
      <c r="H11" s="3"/>
      <c r="I11" s="10"/>
      <c r="K11" s="12" t="str">
        <f>B10</f>
        <v>月</v>
      </c>
      <c r="L11" s="13" t="e">
        <f>IFERROR(AVERAGE(F8:F10),NA())</f>
        <v>#N/A</v>
      </c>
      <c r="M11" s="13" t="e">
        <f>IFERROR(AVERAGE(G8:G10),NA())</f>
        <v>#N/A</v>
      </c>
      <c r="N11" s="13" t="e">
        <f>IFERROR(AVERAGE(H8:H10),NA())</f>
        <v>#N/A</v>
      </c>
    </row>
    <row r="12" spans="2:15" ht="23.25" customHeight="1" x14ac:dyDescent="0.15">
      <c r="B12" s="9"/>
      <c r="C12" s="10"/>
      <c r="D12" s="10"/>
      <c r="E12" s="10"/>
      <c r="F12" s="3"/>
      <c r="G12" s="3"/>
      <c r="H12" s="3"/>
      <c r="I12" s="10"/>
      <c r="K12" s="12" t="str">
        <f>B13</f>
        <v>火</v>
      </c>
      <c r="L12" s="13" t="e">
        <f>IFERROR(AVERAGE(C11:C13),NA())</f>
        <v>#N/A</v>
      </c>
      <c r="M12" s="13" t="e">
        <f>IFERROR(AVERAGE(D11:D13),NA())</f>
        <v>#N/A</v>
      </c>
      <c r="N12" s="13" t="e">
        <f>IFERROR(AVERAGE(E11:E13),NA())</f>
        <v>#N/A</v>
      </c>
    </row>
    <row r="13" spans="2:15" ht="23.25" customHeight="1" x14ac:dyDescent="0.15">
      <c r="B13" s="12" t="s">
        <v>12</v>
      </c>
      <c r="C13" s="10"/>
      <c r="D13" s="10"/>
      <c r="E13" s="10"/>
      <c r="F13" s="3"/>
      <c r="G13" s="3"/>
      <c r="H13" s="3"/>
      <c r="I13" s="10"/>
      <c r="K13" s="14" t="str">
        <f>B13</f>
        <v>火</v>
      </c>
      <c r="L13" s="13" t="e">
        <f>IFERROR(AVERAGE(F11:F13),NA())</f>
        <v>#N/A</v>
      </c>
      <c r="M13" s="13" t="e">
        <f>IFERROR(AVERAGE(G11:G13),NA())</f>
        <v>#N/A</v>
      </c>
      <c r="N13" s="13" t="e">
        <f>IFERROR(AVERAGE(H11:H13),NA())</f>
        <v>#N/A</v>
      </c>
    </row>
    <row r="14" spans="2:15" ht="23.25" customHeight="1" x14ac:dyDescent="0.15">
      <c r="B14" s="9"/>
      <c r="C14" s="10"/>
      <c r="D14" s="10"/>
      <c r="E14" s="10"/>
      <c r="F14" s="3"/>
      <c r="G14" s="3"/>
      <c r="H14" s="3"/>
      <c r="I14" s="10"/>
      <c r="K14" s="12" t="str">
        <f>B16</f>
        <v>水</v>
      </c>
      <c r="L14" s="13" t="e">
        <f>IFERROR(AVERAGE(C14:C16),NA())</f>
        <v>#N/A</v>
      </c>
      <c r="M14" s="13" t="e">
        <f>IFERROR(AVERAGE(D14:D16),NA())</f>
        <v>#N/A</v>
      </c>
      <c r="N14" s="13" t="e">
        <f>IFERROR(AVERAGE(E14:E16),NA())</f>
        <v>#N/A</v>
      </c>
    </row>
    <row r="15" spans="2:15" ht="23.25" customHeight="1" x14ac:dyDescent="0.15">
      <c r="B15" s="9"/>
      <c r="C15" s="10"/>
      <c r="D15" s="10"/>
      <c r="E15" s="10"/>
      <c r="F15" s="3"/>
      <c r="G15" s="3"/>
      <c r="H15" s="3"/>
      <c r="I15" s="10"/>
      <c r="K15" s="12" t="str">
        <f>B16</f>
        <v>水</v>
      </c>
      <c r="L15" s="13" t="e">
        <f>IFERROR(AVERAGE(F14:F16),NA())</f>
        <v>#N/A</v>
      </c>
      <c r="M15" s="13" t="e">
        <f>IFERROR(AVERAGE(G14:G16),NA())</f>
        <v>#N/A</v>
      </c>
      <c r="N15" s="13" t="e">
        <f>IFERROR(AVERAGE(H14:H16),NA())</f>
        <v>#N/A</v>
      </c>
    </row>
    <row r="16" spans="2:15" ht="23.25" customHeight="1" x14ac:dyDescent="0.15">
      <c r="B16" s="12" t="s">
        <v>13</v>
      </c>
      <c r="C16" s="10"/>
      <c r="D16" s="10"/>
      <c r="E16" s="10"/>
      <c r="F16" s="3"/>
      <c r="G16" s="3"/>
      <c r="H16" s="3"/>
      <c r="I16" s="10"/>
      <c r="K16" s="12" t="str">
        <f>B19</f>
        <v>木</v>
      </c>
      <c r="L16" s="13" t="e">
        <f>IFERROR(AVERAGE(C17:C19),NA())</f>
        <v>#N/A</v>
      </c>
      <c r="M16" s="13" t="e">
        <f>IFERROR(AVERAGE(D17:D19),NA())</f>
        <v>#N/A</v>
      </c>
      <c r="N16" s="13" t="e">
        <f>IFERROR(AVERAGE(E17:E19),NA())</f>
        <v>#N/A</v>
      </c>
    </row>
    <row r="17" spans="2:15" ht="23.25" customHeight="1" x14ac:dyDescent="0.15">
      <c r="B17" s="9"/>
      <c r="C17" s="10"/>
      <c r="D17" s="10"/>
      <c r="E17" s="10"/>
      <c r="F17" s="3"/>
      <c r="G17" s="3"/>
      <c r="H17" s="3"/>
      <c r="I17" s="10"/>
      <c r="K17" s="12" t="str">
        <f>B19</f>
        <v>木</v>
      </c>
      <c r="L17" s="13" t="e">
        <f>IFERROR(AVERAGE(F17:F19),NA())</f>
        <v>#N/A</v>
      </c>
      <c r="M17" s="13" t="e">
        <f>IFERROR(AVERAGE(G17:G19),NA())</f>
        <v>#N/A</v>
      </c>
      <c r="N17" s="13" t="e">
        <f>IFERROR(AVERAGE(H17:H19),NA())</f>
        <v>#N/A</v>
      </c>
    </row>
    <row r="18" spans="2:15" ht="23.25" customHeight="1" x14ac:dyDescent="0.15">
      <c r="B18" s="9"/>
      <c r="C18" s="10"/>
      <c r="D18" s="10"/>
      <c r="E18" s="10"/>
      <c r="F18" s="3"/>
      <c r="G18" s="3"/>
      <c r="H18" s="3"/>
      <c r="I18" s="10"/>
      <c r="K18" s="12" t="str">
        <f>B22</f>
        <v>金</v>
      </c>
      <c r="L18" s="13" t="e">
        <f>IFERROR(AVERAGE(C20:C22),NA())</f>
        <v>#N/A</v>
      </c>
      <c r="M18" s="13" t="e">
        <f>IFERROR(AVERAGE(D20:D22),NA())</f>
        <v>#N/A</v>
      </c>
      <c r="N18" s="13" t="e">
        <f>IFERROR(AVERAGE(E20:E22),NA())</f>
        <v>#N/A</v>
      </c>
    </row>
    <row r="19" spans="2:15" ht="23.25" customHeight="1" x14ac:dyDescent="0.15">
      <c r="B19" s="12" t="s">
        <v>14</v>
      </c>
      <c r="C19" s="10"/>
      <c r="D19" s="10"/>
      <c r="E19" s="10"/>
      <c r="F19" s="3"/>
      <c r="G19" s="3"/>
      <c r="H19" s="3"/>
      <c r="I19" s="10"/>
      <c r="K19" s="12" t="str">
        <f>B22</f>
        <v>金</v>
      </c>
      <c r="L19" s="13" t="e">
        <f>IFERROR(AVERAGE(F20:F22),NA())</f>
        <v>#N/A</v>
      </c>
      <c r="M19" s="13" t="e">
        <f>IFERROR(AVERAGE(G20:G22),NA())</f>
        <v>#N/A</v>
      </c>
      <c r="N19" s="13" t="e">
        <f>IFERROR(AVERAGE(H20:H22),NA())</f>
        <v>#N/A</v>
      </c>
      <c r="O19" s="3"/>
    </row>
    <row r="20" spans="2:15" ht="23.25" customHeight="1" x14ac:dyDescent="0.15">
      <c r="B20" s="9"/>
      <c r="C20" s="10"/>
      <c r="D20" s="10"/>
      <c r="E20" s="10"/>
      <c r="F20" s="3"/>
      <c r="G20" s="3"/>
      <c r="H20" s="3"/>
      <c r="I20" s="10"/>
      <c r="K20" s="12" t="str">
        <f>B25</f>
        <v>土</v>
      </c>
      <c r="L20" s="13" t="e">
        <f>IFERROR(AVERAGE(C23:C25),NA())</f>
        <v>#N/A</v>
      </c>
      <c r="M20" s="13" t="e">
        <f>IFERROR(AVERAGE(D23:D25),NA())</f>
        <v>#N/A</v>
      </c>
      <c r="N20" s="13" t="e">
        <f>IFERROR(AVERAGE(E23:E25),NA())</f>
        <v>#N/A</v>
      </c>
    </row>
    <row r="21" spans="2:15" ht="23.25" customHeight="1" x14ac:dyDescent="0.15">
      <c r="B21" s="9"/>
      <c r="C21" s="10"/>
      <c r="D21" s="10"/>
      <c r="E21" s="10"/>
      <c r="F21" s="3"/>
      <c r="G21" s="3"/>
      <c r="H21" s="3"/>
      <c r="I21" s="10"/>
      <c r="K21" s="12" t="str">
        <f>B25</f>
        <v>土</v>
      </c>
      <c r="L21" s="13" t="e">
        <f>IFERROR(AVERAGE(F23:F25),NA())</f>
        <v>#N/A</v>
      </c>
      <c r="M21" s="13" t="e">
        <f>IFERROR(AVERAGE(G23:G25),NA())</f>
        <v>#N/A</v>
      </c>
      <c r="N21" s="13" t="e">
        <f>IFERROR(AVERAGE(H23:H25),NA())</f>
        <v>#N/A</v>
      </c>
    </row>
    <row r="22" spans="2:15" ht="23.25" customHeight="1" x14ac:dyDescent="0.15">
      <c r="B22" s="12" t="s">
        <v>15</v>
      </c>
      <c r="C22" s="10"/>
      <c r="D22" s="10"/>
      <c r="E22" s="10"/>
      <c r="F22" s="3"/>
      <c r="G22" s="3"/>
      <c r="H22" s="3"/>
      <c r="I22" s="10"/>
      <c r="J22" s="10"/>
      <c r="K22" s="10"/>
      <c r="L22" s="3"/>
      <c r="M22" s="3"/>
      <c r="N22" s="3"/>
      <c r="O22" s="3"/>
    </row>
    <row r="23" spans="2:15" ht="23.25" customHeight="1" x14ac:dyDescent="0.15">
      <c r="B23" s="9"/>
      <c r="C23" s="10"/>
      <c r="D23" s="10"/>
      <c r="E23" s="10"/>
      <c r="F23" s="3"/>
      <c r="G23" s="3"/>
      <c r="H23" s="3"/>
      <c r="I23" s="10"/>
      <c r="J23" s="10"/>
      <c r="K23" s="10"/>
    </row>
    <row r="24" spans="2:15" ht="23.25" customHeight="1" x14ac:dyDescent="0.15">
      <c r="B24" s="9"/>
      <c r="C24" s="10"/>
      <c r="D24" s="10"/>
      <c r="E24" s="10"/>
      <c r="F24" s="3"/>
      <c r="G24" s="3"/>
      <c r="H24" s="3"/>
      <c r="I24" s="10"/>
      <c r="J24" s="10"/>
      <c r="K24" s="10"/>
    </row>
    <row r="25" spans="2:15" ht="23.25" customHeight="1" x14ac:dyDescent="0.15">
      <c r="B25" s="15" t="s">
        <v>16</v>
      </c>
      <c r="C25" s="10"/>
      <c r="D25" s="10"/>
      <c r="E25" s="10"/>
      <c r="F25" s="3"/>
      <c r="G25" s="3"/>
      <c r="H25" s="3"/>
      <c r="I25" s="10"/>
      <c r="J25" s="10"/>
      <c r="K25" s="10"/>
      <c r="L25" s="3"/>
      <c r="M25" s="3"/>
      <c r="N25" s="3"/>
      <c r="O25" s="3"/>
    </row>
    <row r="26" spans="2:15" ht="22.5" customHeight="1" x14ac:dyDescent="0.15"/>
  </sheetData>
  <sheetProtection formatCells="0"/>
  <mergeCells count="9">
    <mergeCell ref="B17:B18"/>
    <mergeCell ref="B20:B21"/>
    <mergeCell ref="B23:B24"/>
    <mergeCell ref="F2:J2"/>
    <mergeCell ref="B3:B4"/>
    <mergeCell ref="B5:B6"/>
    <mergeCell ref="B8:B9"/>
    <mergeCell ref="B11:B12"/>
    <mergeCell ref="B14:B15"/>
  </mergeCells>
  <phoneticPr fontId="2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orange</vt:lpstr>
      <vt:lpstr>orange!Print_Area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2016 ひな形っち</dc:creator>
  <dcterms:created xsi:type="dcterms:W3CDTF">2020-05-31T06:21:42Z</dcterms:created>
  <dcterms:modified xsi:type="dcterms:W3CDTF">2020-05-31T06:21:43Z</dcterms:modified>
</cp:coreProperties>
</file>